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HP用\HP管理・作業手順資料\□現課原稿\R04現課原稿\0347観光\"/>
    </mc:Choice>
  </mc:AlternateContent>
  <xr:revisionPtr revIDLastSave="0" documentId="8_{394C0CDF-7E16-489C-A90A-1598B0131752}" xr6:coauthVersionLast="36" xr6:coauthVersionMax="36" xr10:uidLastSave="{00000000-0000-0000-0000-000000000000}"/>
  <bookViews>
    <workbookView xWindow="0" yWindow="0" windowWidth="19200" windowHeight="7365" activeTab="2" xr2:uid="{00000000-000D-0000-FFFF-FFFF00000000}"/>
  </bookViews>
  <sheets>
    <sheet name="2022  GW 天気情報" sheetId="3" r:id="rId1"/>
    <sheet name="2022  GW 施設・交通" sheetId="5" r:id="rId2"/>
    <sheet name="2022  GW 宿泊施設 " sheetId="4" r:id="rId3"/>
  </sheets>
  <externalReferences>
    <externalReference r:id="rId4"/>
  </externalReferences>
  <definedNames>
    <definedName name="_xlnm._FilterDatabase" localSheetId="2" hidden="1">'2022  GW 宿泊施設 '!#REF!</definedName>
    <definedName name="_xlnm.Print_Area" localSheetId="1">'2022  GW 施設・交通'!$B$1:$J$40</definedName>
    <definedName name="_xlnm.Print_Area" localSheetId="2">'2022  GW 宿泊施設 '!$B$1:$K$31</definedName>
    <definedName name="_xlnm.Print_Area" localSheetId="0">'2022  GW 天気情報'!$B$1:$J$15</definedName>
  </definedNames>
  <calcPr calcId="191029"/>
</workbook>
</file>

<file path=xl/calcChain.xml><?xml version="1.0" encoding="utf-8"?>
<calcChain xmlns="http://schemas.openxmlformats.org/spreadsheetml/2006/main">
  <c r="K30" i="4" l="1"/>
  <c r="K29" i="4"/>
  <c r="K28" i="4"/>
  <c r="J28" i="4"/>
  <c r="I28" i="4"/>
  <c r="H28" i="4"/>
  <c r="G28" i="4"/>
  <c r="F28" i="4"/>
  <c r="E28" i="4"/>
  <c r="D28" i="4"/>
  <c r="K27" i="4"/>
  <c r="J27" i="4"/>
  <c r="I27" i="4"/>
  <c r="H27" i="4"/>
  <c r="G27" i="4"/>
  <c r="F27" i="4"/>
  <c r="E27" i="4"/>
  <c r="D27" i="4"/>
  <c r="K26" i="4"/>
  <c r="J26" i="4"/>
  <c r="I26" i="4"/>
  <c r="H26" i="4"/>
  <c r="G26" i="4"/>
  <c r="F26" i="4"/>
  <c r="E26" i="4"/>
  <c r="D26" i="4"/>
  <c r="K25" i="4"/>
  <c r="K24" i="4"/>
  <c r="K23" i="4"/>
  <c r="J23" i="4"/>
  <c r="I23" i="4"/>
  <c r="H23" i="4"/>
  <c r="G23" i="4"/>
  <c r="F23" i="4"/>
  <c r="E23" i="4"/>
  <c r="D23" i="4"/>
  <c r="K22" i="4"/>
  <c r="J22" i="4"/>
  <c r="I22" i="4"/>
  <c r="H22" i="4"/>
  <c r="G22" i="4"/>
  <c r="F22" i="4"/>
  <c r="E22" i="4"/>
  <c r="D22" i="4"/>
  <c r="K21" i="4"/>
  <c r="J21" i="4"/>
  <c r="I21" i="4"/>
  <c r="H21" i="4"/>
  <c r="G21" i="4"/>
  <c r="F21" i="4"/>
  <c r="E21" i="4"/>
  <c r="D21" i="4"/>
  <c r="K20" i="4"/>
  <c r="K19" i="4"/>
  <c r="K18" i="4"/>
  <c r="J18" i="4"/>
  <c r="I18" i="4"/>
  <c r="H18" i="4"/>
  <c r="G18" i="4"/>
  <c r="F18" i="4"/>
  <c r="E18" i="4"/>
  <c r="D18" i="4"/>
  <c r="K17" i="4"/>
  <c r="J17" i="4"/>
  <c r="I17" i="4"/>
  <c r="H17" i="4"/>
  <c r="G17" i="4"/>
  <c r="F17" i="4"/>
  <c r="E17" i="4"/>
  <c r="D17" i="4"/>
  <c r="K16" i="4"/>
  <c r="J16" i="4"/>
  <c r="I16" i="4"/>
  <c r="H16" i="4"/>
  <c r="G16" i="4"/>
  <c r="F16" i="4"/>
  <c r="E16" i="4"/>
  <c r="D16" i="4"/>
  <c r="K15" i="4"/>
  <c r="K14" i="4"/>
  <c r="K13" i="4"/>
  <c r="J13" i="4"/>
  <c r="I13" i="4"/>
  <c r="H13" i="4"/>
  <c r="G13" i="4"/>
  <c r="F13" i="4"/>
  <c r="E13" i="4"/>
  <c r="D13" i="4"/>
  <c r="K12" i="4"/>
  <c r="J12" i="4"/>
  <c r="I12" i="4"/>
  <c r="H12" i="4"/>
  <c r="G12" i="4"/>
  <c r="F12" i="4"/>
  <c r="E12" i="4"/>
  <c r="D12" i="4"/>
  <c r="K11" i="4"/>
  <c r="J11" i="4"/>
  <c r="I11" i="4"/>
  <c r="H11" i="4"/>
  <c r="G11" i="4"/>
  <c r="F11" i="4"/>
  <c r="E11" i="4"/>
  <c r="D11" i="4"/>
  <c r="K10" i="4"/>
  <c r="K9" i="4"/>
  <c r="K8" i="4"/>
  <c r="J8" i="4"/>
  <c r="I8" i="4"/>
  <c r="H8" i="4"/>
  <c r="G8" i="4"/>
  <c r="F8" i="4"/>
  <c r="E8" i="4"/>
  <c r="D8" i="4"/>
  <c r="K7" i="4"/>
  <c r="J7" i="4"/>
  <c r="I7" i="4"/>
  <c r="H7" i="4"/>
  <c r="G7" i="4"/>
  <c r="F7" i="4"/>
  <c r="E7" i="4"/>
  <c r="D7" i="4"/>
  <c r="K6" i="4"/>
  <c r="J6" i="4"/>
  <c r="I6" i="4"/>
  <c r="H6" i="4"/>
  <c r="G6" i="4"/>
  <c r="F6" i="4"/>
  <c r="E6" i="4"/>
  <c r="D6" i="4"/>
</calcChain>
</file>

<file path=xl/sharedStrings.xml><?xml version="1.0" encoding="utf-8"?>
<sst xmlns="http://schemas.openxmlformats.org/spreadsheetml/2006/main" count="150" uniqueCount="87">
  <si>
    <t>大分県中部</t>
    <rPh sb="0" eb="3">
      <t>オオイタケン</t>
    </rPh>
    <rPh sb="3" eb="5">
      <t>チュウブ</t>
    </rPh>
    <phoneticPr fontId="1"/>
  </si>
  <si>
    <t>資料）気象庁HPより作成</t>
    <rPh sb="0" eb="2">
      <t>シリョウ</t>
    </rPh>
    <rPh sb="3" eb="6">
      <t>キショウチョウ</t>
    </rPh>
    <rPh sb="10" eb="12">
      <t>サクセイ</t>
    </rPh>
    <phoneticPr fontId="1"/>
  </si>
  <si>
    <t>最高気温</t>
    <rPh sb="0" eb="2">
      <t>サイコウ</t>
    </rPh>
    <rPh sb="2" eb="4">
      <t>キオン</t>
    </rPh>
    <phoneticPr fontId="1"/>
  </si>
  <si>
    <t>注）網掛け部分は土日祝日</t>
    <phoneticPr fontId="1"/>
  </si>
  <si>
    <t>2020年度</t>
    <rPh sb="4" eb="6">
      <t>ネンド</t>
    </rPh>
    <phoneticPr fontId="1"/>
  </si>
  <si>
    <t>2021年度</t>
    <rPh sb="4" eb="6">
      <t>ネンド</t>
    </rPh>
    <phoneticPr fontId="1"/>
  </si>
  <si>
    <t>☀</t>
    <phoneticPr fontId="1"/>
  </si>
  <si>
    <t>☀</t>
    <phoneticPr fontId="1"/>
  </si>
  <si>
    <t>☁</t>
    <phoneticPr fontId="1"/>
  </si>
  <si>
    <t>2022年度</t>
    <rPh sb="4" eb="6">
      <t>ネンド</t>
    </rPh>
    <phoneticPr fontId="1"/>
  </si>
  <si>
    <t>金</t>
  </si>
  <si>
    <t>土</t>
  </si>
  <si>
    <t>日</t>
  </si>
  <si>
    <t>月</t>
  </si>
  <si>
    <t>火</t>
  </si>
  <si>
    <t>水</t>
  </si>
  <si>
    <t>木</t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</si>
  <si>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</si>
  <si>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</si>
  <si>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</si>
  <si>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</si>
  <si>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</si>
  <si>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</si>
  <si>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</si>
  <si>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■ゴールデンウィークの曜日配列および天気情報</t>
    <rPh sb="11" eb="13">
      <t>ヨウビ</t>
    </rPh>
    <rPh sb="13" eb="15">
      <t>ハイレツ</t>
    </rPh>
    <rPh sb="18" eb="20">
      <t>テンキ</t>
    </rPh>
    <rPh sb="20" eb="22">
      <t>ジョウホウ</t>
    </rPh>
    <phoneticPr fontId="1"/>
  </si>
  <si>
    <t>21.2℃</t>
    <phoneticPr fontId="1"/>
  </si>
  <si>
    <t>17.8℃</t>
    <phoneticPr fontId="1"/>
  </si>
  <si>
    <t>20.5℃</t>
    <phoneticPr fontId="1"/>
  </si>
  <si>
    <t>24.0℃</t>
    <phoneticPr fontId="1"/>
  </si>
  <si>
    <t>20.1℃</t>
    <phoneticPr fontId="1"/>
  </si>
  <si>
    <t>22.4℃</t>
    <phoneticPr fontId="1"/>
  </si>
  <si>
    <t>26.0℃</t>
    <phoneticPr fontId="1"/>
  </si>
  <si>
    <t>17.7℃</t>
    <phoneticPr fontId="1"/>
  </si>
  <si>
    <t>26.6℃</t>
    <phoneticPr fontId="1"/>
  </si>
  <si>
    <t>27.0℃</t>
    <phoneticPr fontId="1"/>
  </si>
  <si>
    <t>19.8℃</t>
    <phoneticPr fontId="1"/>
  </si>
  <si>
    <t>21.0℃</t>
    <phoneticPr fontId="1"/>
  </si>
  <si>
    <t>22.6℃</t>
    <phoneticPr fontId="1"/>
  </si>
  <si>
    <t>22.9℃</t>
    <phoneticPr fontId="1"/>
  </si>
  <si>
    <t>☂</t>
    <phoneticPr fontId="1"/>
  </si>
  <si>
    <t>21.8℃</t>
    <phoneticPr fontId="1"/>
  </si>
  <si>
    <t>27.2℃</t>
    <phoneticPr fontId="1"/>
  </si>
  <si>
    <t>26.9℃</t>
    <phoneticPr fontId="1"/>
  </si>
  <si>
    <t>19.7℃</t>
    <phoneticPr fontId="1"/>
  </si>
  <si>
    <t>22.7℃</t>
    <phoneticPr fontId="1"/>
  </si>
  <si>
    <t>25.5℃</t>
    <phoneticPr fontId="1"/>
  </si>
  <si>
    <r>
      <rPr>
        <sz val="11"/>
        <color rgb="FF0070C0"/>
        <rFont val="ＭＳ Ｐゴシック"/>
        <family val="3"/>
        <charset val="128"/>
      </rPr>
      <t>☂</t>
    </r>
    <r>
      <rPr>
        <sz val="11"/>
        <rFont val="ＭＳ Ｐゴシック"/>
        <family val="3"/>
        <charset val="128"/>
      </rPr>
      <t>時々</t>
    </r>
    <r>
      <rPr>
        <sz val="11"/>
        <color theme="0" tint="-0.499984740745262"/>
        <rFont val="ＭＳ Ｐゴシック"/>
        <family val="3"/>
        <charset val="128"/>
      </rPr>
      <t>☁</t>
    </r>
    <rPh sb="1" eb="3">
      <t>トキドキ</t>
    </rPh>
    <phoneticPr fontId="1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</si>
  <si>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時々</t>
    </r>
    <r>
      <rPr>
        <sz val="11"/>
        <color theme="0" tint="-0.499984740745262"/>
        <rFont val="ＭＳ Ｐゴシック"/>
        <family val="3"/>
        <charset val="128"/>
      </rPr>
      <t>☁</t>
    </r>
    <rPh sb="1" eb="3">
      <t>トキドキ</t>
    </rPh>
    <phoneticPr fontId="1"/>
  </si>
  <si>
    <r>
      <rPr>
        <sz val="11"/>
        <color theme="0" tint="-0.499984740745262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時々</t>
    </r>
    <r>
      <rPr>
        <sz val="11"/>
        <color rgb="FFFF0000"/>
        <rFont val="ＭＳ Ｐゴシック"/>
        <family val="3"/>
        <charset val="128"/>
      </rPr>
      <t>☀</t>
    </r>
    <rPh sb="1" eb="3">
      <t>トキドキ</t>
    </rPh>
    <phoneticPr fontId="1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</si>
  <si>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後一時</t>
    </r>
    <r>
      <rPr>
        <sz val="11"/>
        <color rgb="FF0070C0"/>
        <rFont val="ＭＳ Ｐゴシック"/>
        <family val="3"/>
        <charset val="128"/>
      </rPr>
      <t>☂</t>
    </r>
    <r>
      <rPr>
        <sz val="11"/>
        <rFont val="ＭＳ Ｐゴシック"/>
        <family val="3"/>
        <charset val="128"/>
      </rPr>
      <t>一時</t>
    </r>
    <r>
      <rPr>
        <sz val="11"/>
        <color theme="0" tint="-0.499984740745262"/>
        <rFont val="ＭＳ Ｐゴシック"/>
        <family val="3"/>
        <charset val="128"/>
      </rPr>
      <t>☁</t>
    </r>
    <rPh sb="1" eb="2">
      <t>ゴ</t>
    </rPh>
    <rPh sb="2" eb="4">
      <t>イチジ</t>
    </rPh>
    <rPh sb="5" eb="7">
      <t>イチジ</t>
    </rPh>
    <phoneticPr fontId="1"/>
  </si>
  <si>
    <r>
      <rPr>
        <sz val="11"/>
        <color rgb="FF0070C0"/>
        <rFont val="ＭＳ Ｐゴシック"/>
        <family val="3"/>
        <charset val="128"/>
      </rPr>
      <t>☂</t>
    </r>
    <r>
      <rPr>
        <sz val="11"/>
        <rFont val="ＭＳ Ｐゴシック"/>
        <family val="3"/>
        <charset val="128"/>
      </rPr>
      <t>後一時</t>
    </r>
    <r>
      <rPr>
        <sz val="11"/>
        <color theme="0" tint="-0.499984740745262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一時</t>
    </r>
    <r>
      <rPr>
        <sz val="11"/>
        <color rgb="FFFF0000"/>
        <rFont val="ＭＳ Ｐゴシック"/>
        <family val="3"/>
        <charset val="128"/>
      </rPr>
      <t>☀</t>
    </r>
    <rPh sb="1" eb="2">
      <t>ゴ</t>
    </rPh>
    <rPh sb="2" eb="4">
      <t>イチジ</t>
    </rPh>
    <rPh sb="5" eb="7">
      <t>イチジ</t>
    </rPh>
    <phoneticPr fontId="1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</si>
  <si>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後一時</t>
    </r>
    <r>
      <rPr>
        <sz val="11"/>
        <color rgb="FF0070C0"/>
        <rFont val="ＭＳ Ｐゴシック"/>
        <family val="3"/>
        <charset val="128"/>
      </rPr>
      <t>☂</t>
    </r>
    <rPh sb="1" eb="2">
      <t>ゴ</t>
    </rPh>
    <rPh sb="2" eb="4">
      <t>イチジ</t>
    </rPh>
    <phoneticPr fontId="1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</si>
  <si>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後時々</t>
    </r>
    <r>
      <rPr>
        <sz val="11"/>
        <color rgb="FF0070C0"/>
        <rFont val="ＭＳ Ｐゴシック"/>
        <family val="3"/>
        <charset val="128"/>
      </rPr>
      <t>☂</t>
    </r>
    <r>
      <rPr>
        <sz val="11"/>
        <rFont val="ＭＳ Ｐゴシック"/>
        <family val="3"/>
        <charset val="128"/>
      </rPr>
      <t>一時</t>
    </r>
    <r>
      <rPr>
        <sz val="11"/>
        <color theme="0" tint="-0.499984740745262"/>
        <rFont val="ＭＳ Ｐゴシック"/>
        <family val="3"/>
        <charset val="128"/>
      </rPr>
      <t>☁</t>
    </r>
    <rPh sb="1" eb="2">
      <t>ゴ</t>
    </rPh>
    <rPh sb="2" eb="4">
      <t>トキドキ</t>
    </rPh>
    <rPh sb="5" eb="7">
      <t>イチジ</t>
    </rPh>
    <phoneticPr fontId="1"/>
  </si>
  <si>
    <r>
      <rPr>
        <sz val="11"/>
        <color theme="0" tint="-0.499984740745262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時々</t>
    </r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一時</t>
    </r>
    <r>
      <rPr>
        <sz val="11"/>
        <color rgb="FF0070C0"/>
        <rFont val="ＭＳ Ｐゴシック"/>
        <family val="3"/>
        <charset val="128"/>
      </rPr>
      <t>☂</t>
    </r>
    <rPh sb="1" eb="3">
      <t>トキドキ</t>
    </rPh>
    <rPh sb="4" eb="6">
      <t>イチジ</t>
    </rPh>
    <phoneticPr fontId="1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</si>
  <si>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後</t>
    </r>
    <r>
      <rPr>
        <sz val="11"/>
        <color theme="0" tint="-0.499984740745262"/>
        <rFont val="ＭＳ Ｐゴシック"/>
        <family val="3"/>
        <charset val="128"/>
      </rPr>
      <t>☁</t>
    </r>
    <rPh sb="1" eb="2">
      <t>ゴ</t>
    </rPh>
    <phoneticPr fontId="1"/>
  </si>
  <si>
    <r>
      <rPr>
        <sz val="11"/>
        <color rgb="FF0070C0"/>
        <rFont val="ＭＳ Ｐゴシック"/>
        <family val="3"/>
        <charset val="128"/>
      </rPr>
      <t>☂</t>
    </r>
    <r>
      <rPr>
        <sz val="11"/>
        <rFont val="ＭＳ Ｐゴシック"/>
        <family val="3"/>
        <charset val="128"/>
      </rPr>
      <t>後</t>
    </r>
    <r>
      <rPr>
        <sz val="11"/>
        <color theme="0" tint="-0.499984740745262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時々</t>
    </r>
    <r>
      <rPr>
        <sz val="11"/>
        <color rgb="FFFF0000"/>
        <rFont val="ＭＳ Ｐゴシック"/>
        <family val="3"/>
        <charset val="128"/>
      </rPr>
      <t>☀</t>
    </r>
    <rPh sb="1" eb="2">
      <t>ゴ</t>
    </rPh>
    <rPh sb="3" eb="5">
      <t>トキドキ</t>
    </rPh>
    <phoneticPr fontId="1"/>
  </si>
  <si>
    <r>
      <rPr>
        <sz val="11"/>
        <color theme="0" tint="-0.499984740745262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一時</t>
    </r>
    <r>
      <rPr>
        <sz val="11"/>
        <color rgb="FF0070C0"/>
        <rFont val="ＭＳ Ｐゴシック"/>
        <family val="3"/>
        <charset val="128"/>
      </rPr>
      <t>☂</t>
    </r>
    <r>
      <rPr>
        <sz val="11"/>
        <rFont val="ＭＳ Ｐゴシック"/>
        <family val="3"/>
        <charset val="128"/>
      </rPr>
      <t>後</t>
    </r>
    <r>
      <rPr>
        <sz val="11"/>
        <color rgb="FFFF0000"/>
        <rFont val="ＭＳ Ｐゴシック"/>
        <family val="3"/>
        <charset val="128"/>
      </rPr>
      <t>☀</t>
    </r>
    <rPh sb="1" eb="3">
      <t>イチジ</t>
    </rPh>
    <rPh sb="4" eb="5">
      <t>ノチ</t>
    </rPh>
    <phoneticPr fontId="1"/>
  </si>
  <si>
    <t>市内地区別主要宿泊施設（33施設）宿泊状況</t>
    <rPh sb="0" eb="2">
      <t>シナイ</t>
    </rPh>
    <rPh sb="2" eb="4">
      <t>チク</t>
    </rPh>
    <rPh sb="4" eb="5">
      <t>ベツ</t>
    </rPh>
    <rPh sb="5" eb="7">
      <t>シュヨウ</t>
    </rPh>
    <rPh sb="7" eb="9">
      <t>シュクハク</t>
    </rPh>
    <rPh sb="9" eb="11">
      <t>シセツ</t>
    </rPh>
    <rPh sb="14" eb="16">
      <t>シセツ</t>
    </rPh>
    <rPh sb="17" eb="19">
      <t>シュクハク</t>
    </rPh>
    <rPh sb="19" eb="21">
      <t>ジョウキョウ</t>
    </rPh>
    <phoneticPr fontId="1"/>
  </si>
  <si>
    <t>（単位：人、%）</t>
    <rPh sb="1" eb="3">
      <t>タンイ</t>
    </rPh>
    <rPh sb="4" eb="5">
      <t>ヒト</t>
    </rPh>
    <phoneticPr fontId="1"/>
  </si>
  <si>
    <t>地区</t>
    <rPh sb="0" eb="2">
      <t>チク</t>
    </rPh>
    <phoneticPr fontId="1"/>
  </si>
  <si>
    <t>合計</t>
    <rPh sb="0" eb="2">
      <t>ゴウケイ</t>
    </rPh>
    <phoneticPr fontId="1"/>
  </si>
  <si>
    <t>北浜・中央地区</t>
    <rPh sb="0" eb="2">
      <t>キタハマ</t>
    </rPh>
    <rPh sb="3" eb="5">
      <t>チュウオウ</t>
    </rPh>
    <rPh sb="5" eb="7">
      <t>チク</t>
    </rPh>
    <phoneticPr fontId="1"/>
  </si>
  <si>
    <t>2022年度</t>
  </si>
  <si>
    <t>2021年度</t>
  </si>
  <si>
    <t>2020年度</t>
  </si>
  <si>
    <t>鉄輪・明礬地区</t>
    <rPh sb="0" eb="2">
      <t>カンナワ</t>
    </rPh>
    <rPh sb="3" eb="5">
      <t>ミョウバン</t>
    </rPh>
    <rPh sb="5" eb="7">
      <t>チク</t>
    </rPh>
    <phoneticPr fontId="1"/>
  </si>
  <si>
    <t>観海寺・堀田地区</t>
    <rPh sb="0" eb="3">
      <t>カンカイジ</t>
    </rPh>
    <rPh sb="4" eb="6">
      <t>ホリタ</t>
    </rPh>
    <rPh sb="6" eb="8">
      <t>チク</t>
    </rPh>
    <phoneticPr fontId="1"/>
  </si>
  <si>
    <t>その他地区</t>
    <rPh sb="2" eb="3">
      <t>タ</t>
    </rPh>
    <rPh sb="3" eb="5">
      <t>チク</t>
    </rPh>
    <phoneticPr fontId="1"/>
  </si>
  <si>
    <t>合　計</t>
    <phoneticPr fontId="1"/>
  </si>
  <si>
    <t>2022年度　ゴールデンウィーク入込調査結果</t>
    <phoneticPr fontId="1"/>
  </si>
  <si>
    <t>【観光施設】</t>
    <rPh sb="1" eb="3">
      <t>カンコウ</t>
    </rPh>
    <rPh sb="3" eb="5">
      <t>シセツ</t>
    </rPh>
    <phoneticPr fontId="1"/>
  </si>
  <si>
    <t>（単位：人、%）</t>
    <rPh sb="1" eb="3">
      <t>タンイ</t>
    </rPh>
    <rPh sb="4" eb="5">
      <t>ニン</t>
    </rPh>
    <phoneticPr fontId="1"/>
  </si>
  <si>
    <t>計</t>
    <rPh sb="0" eb="1">
      <t>ケイ</t>
    </rPh>
    <phoneticPr fontId="1"/>
  </si>
  <si>
    <t>2022年度</t>
    <phoneticPr fontId="1"/>
  </si>
  <si>
    <t>2021年度</t>
    <phoneticPr fontId="1"/>
  </si>
  <si>
    <t>2020年度</t>
    <phoneticPr fontId="1"/>
  </si>
  <si>
    <t>2021年度比</t>
    <rPh sb="6" eb="7">
      <t>ヒ</t>
    </rPh>
    <phoneticPr fontId="1"/>
  </si>
  <si>
    <t>2020年度比</t>
    <rPh sb="6" eb="7">
      <t>ヒ</t>
    </rPh>
    <phoneticPr fontId="1"/>
  </si>
  <si>
    <t>【交通機関】</t>
    <rPh sb="1" eb="3">
      <t>コウツウ</t>
    </rPh>
    <rPh sb="3" eb="5">
      <t>キカン</t>
    </rPh>
    <phoneticPr fontId="1"/>
  </si>
  <si>
    <t>（単位：人、台、%）</t>
    <rPh sb="1" eb="3">
      <t>タンイ</t>
    </rPh>
    <rPh sb="4" eb="5">
      <t>ニン</t>
    </rPh>
    <rPh sb="6" eb="7">
      <t>ダイ</t>
    </rPh>
    <phoneticPr fontId="1"/>
  </si>
  <si>
    <t>高速道路（車）</t>
    <phoneticPr fontId="1"/>
  </si>
  <si>
    <t>高速道路の乗降台数は期間中累計のみ公表</t>
    <rPh sb="0" eb="2">
      <t>コウソク</t>
    </rPh>
    <rPh sb="2" eb="4">
      <t>ドウロ</t>
    </rPh>
    <rPh sb="5" eb="7">
      <t>ジョウコウ</t>
    </rPh>
    <rPh sb="7" eb="9">
      <t>ダイスウ</t>
    </rPh>
    <rPh sb="10" eb="13">
      <t>キカンチュウ</t>
    </rPh>
    <rPh sb="13" eb="15">
      <t>ルイケイ</t>
    </rPh>
    <rPh sb="17" eb="19">
      <t>コウヒョウ</t>
    </rPh>
    <phoneticPr fontId="1"/>
  </si>
  <si>
    <t>船舶　　（人）</t>
    <rPh sb="0" eb="2">
      <t>センパク</t>
    </rPh>
    <rPh sb="5" eb="6">
      <t>ヒト</t>
    </rPh>
    <phoneticPr fontId="1"/>
  </si>
  <si>
    <t>船舶　　（車）</t>
    <rPh sb="0" eb="2">
      <t>センパク</t>
    </rPh>
    <rPh sb="5" eb="6">
      <t>クルマ</t>
    </rPh>
    <phoneticPr fontId="1"/>
  </si>
  <si>
    <t>大分空港利用者</t>
    <rPh sb="0" eb="4">
      <t>オオイタクウコウ</t>
    </rPh>
    <rPh sb="4" eb="7">
      <t>リヨウシャ</t>
    </rPh>
    <phoneticPr fontId="1"/>
  </si>
  <si>
    <t>2021年度比</t>
  </si>
  <si>
    <t>2020年度比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</si>
</sst>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.0;[Red]\-#,##0.0"/>
    <numFmt numFmtId="177" formatCode="\+##0.0;[Red]\-#,##0.0"/>
    <numFmt numFmtId="178" formatCode="\+##,##0.0;[Red]\-##,##0.0"/>
    <numFmt numFmtId="179" formatCode="#,##0_ "/>
    <numFmt numFmtId="180" formatCode="0.0%"/>
    <numFmt numFmtId="181" formatCode="#,##0_);[Red]\(#,##0\)"/>
    <numFmt numFmtId="182" formatCode="m&quot;月&quot;d&quot;日&quot;;@"/>
    <numFmt numFmtId="183" formatCode="\+##0.0_ ;[Red]\-#,##0.0\ "/>
    <numFmt numFmtId="184" formatCode="\+##,##0.0_ ;[Red]\-##,##0.0\ 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9.5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D9C4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 diagonalUp="1">
      <left style="double">
        <color indexed="64"/>
      </left>
      <right/>
      <top style="hair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16">
    <xf numFmtId="0" fontId="0" fillId="0" borderId="0" xfId="0"/>
    <xf numFmtId="0" fontId="0" fillId="2" borderId="0" xfId="0" applyFill="1"/>
    <xf numFmtId="0" fontId="0" fillId="2" borderId="0" xfId="0" applyFill="1" applyBorder="1"/>
    <xf numFmtId="56" fontId="0" fillId="2" borderId="0" xfId="0" applyNumberFormat="1" applyFont="1" applyFill="1" applyBorder="1" applyAlignment="1">
      <alignment horizontal="center" vertical="center" shrinkToFit="1"/>
    </xf>
    <xf numFmtId="0" fontId="0" fillId="2" borderId="0" xfId="0" applyFont="1" applyFill="1" applyBorder="1" applyAlignment="1">
      <alignment horizontal="center" vertical="center"/>
    </xf>
    <xf numFmtId="176" fontId="0" fillId="2" borderId="0" xfId="1" applyNumberFormat="1" applyFont="1" applyFill="1" applyBorder="1" applyAlignment="1">
      <alignment horizontal="center" vertical="center" shrinkToFit="1"/>
    </xf>
    <xf numFmtId="56" fontId="0" fillId="0" borderId="3" xfId="0" applyNumberFormat="1" applyFont="1" applyFill="1" applyBorder="1" applyAlignment="1">
      <alignment horizontal="center" vertical="center" shrinkToFit="1"/>
    </xf>
    <xf numFmtId="56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56" fontId="0" fillId="0" borderId="5" xfId="0" applyNumberFormat="1" applyFont="1" applyFill="1" applyBorder="1" applyAlignment="1">
      <alignment horizontal="center" vertical="center" shrinkToFit="1"/>
    </xf>
    <xf numFmtId="56" fontId="0" fillId="3" borderId="3" xfId="0" applyNumberFormat="1" applyFont="1" applyFill="1" applyBorder="1" applyAlignment="1">
      <alignment horizontal="center" vertical="center" shrinkToFit="1"/>
    </xf>
    <xf numFmtId="56" fontId="0" fillId="3" borderId="1" xfId="0" applyNumberFormat="1" applyFont="1" applyFill="1" applyBorder="1" applyAlignment="1">
      <alignment horizontal="center" vertical="center" shrinkToFit="1"/>
    </xf>
    <xf numFmtId="176" fontId="0" fillId="0" borderId="2" xfId="1" applyNumberFormat="1" applyFont="1" applyFill="1" applyBorder="1" applyAlignment="1">
      <alignment horizontal="center" vertical="center" shrinkToFit="1"/>
    </xf>
    <xf numFmtId="176" fontId="0" fillId="0" borderId="6" xfId="1" applyNumberFormat="1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center" vertical="center" shrinkToFit="1"/>
    </xf>
    <xf numFmtId="176" fontId="0" fillId="3" borderId="2" xfId="1" applyNumberFormat="1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/>
    <xf numFmtId="0" fontId="0" fillId="0" borderId="2" xfId="0" applyFill="1" applyBorder="1" applyAlignment="1">
      <alignment horizontal="center" vertical="center" wrapText="1"/>
    </xf>
    <xf numFmtId="0" fontId="4" fillId="0" borderId="0" xfId="0" applyFont="1" applyFill="1"/>
    <xf numFmtId="0" fontId="0" fillId="0" borderId="0" xfId="0" applyFill="1"/>
    <xf numFmtId="0" fontId="4" fillId="0" borderId="0" xfId="0" applyFont="1" applyFill="1" applyAlignment="1"/>
    <xf numFmtId="0" fontId="0" fillId="3" borderId="5" xfId="0" applyFont="1" applyFill="1" applyBorder="1" applyAlignment="1">
      <alignment horizontal="center" vertical="center" shrinkToFit="1"/>
    </xf>
    <xf numFmtId="176" fontId="0" fillId="3" borderId="6" xfId="1" applyNumberFormat="1" applyFont="1" applyFill="1" applyBorder="1" applyAlignment="1">
      <alignment horizontal="center" vertical="center" shrinkToFit="1"/>
    </xf>
    <xf numFmtId="56" fontId="0" fillId="3" borderId="5" xfId="0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176" fontId="3" fillId="3" borderId="2" xfId="1" applyNumberFormat="1" applyFont="1" applyFill="1" applyBorder="1" applyAlignment="1">
      <alignment horizontal="center" vertical="center" shrinkToFit="1"/>
    </xf>
    <xf numFmtId="0" fontId="3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2" borderId="0" xfId="0" applyFont="1" applyFill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56" fontId="3" fillId="0" borderId="8" xfId="0" applyNumberFormat="1" applyFont="1" applyFill="1" applyBorder="1" applyAlignment="1">
      <alignment horizontal="center" vertical="center"/>
    </xf>
    <xf numFmtId="38" fontId="3" fillId="3" borderId="12" xfId="2" applyFont="1" applyFill="1" applyBorder="1" applyAlignment="1">
      <alignment horizontal="right" vertical="center" wrapText="1"/>
    </xf>
    <xf numFmtId="38" fontId="3" fillId="0" borderId="12" xfId="2" applyFont="1" applyFill="1" applyBorder="1" applyAlignment="1">
      <alignment horizontal="right" vertical="center" wrapText="1"/>
    </xf>
    <xf numFmtId="38" fontId="3" fillId="3" borderId="14" xfId="2" applyFont="1" applyFill="1" applyBorder="1" applyAlignment="1">
      <alignment horizontal="right" vertical="center" wrapText="1"/>
    </xf>
    <xf numFmtId="38" fontId="3" fillId="0" borderId="14" xfId="2" applyFont="1" applyFill="1" applyBorder="1" applyAlignment="1">
      <alignment horizontal="right" vertical="center" wrapText="1"/>
    </xf>
    <xf numFmtId="38" fontId="3" fillId="0" borderId="13" xfId="2" applyFont="1" applyFill="1" applyBorder="1" applyAlignment="1">
      <alignment horizontal="right" vertical="center" wrapText="1"/>
    </xf>
    <xf numFmtId="177" fontId="3" fillId="0" borderId="0" xfId="2" applyNumberFormat="1" applyFont="1" applyFill="1" applyBorder="1" applyAlignment="1">
      <alignment horizontal="right" vertical="center" wrapText="1"/>
    </xf>
    <xf numFmtId="177" fontId="3" fillId="0" borderId="15" xfId="2" applyNumberFormat="1" applyFont="1" applyFill="1" applyBorder="1" applyAlignment="1">
      <alignment horizontal="center" vertical="center" shrinkToFit="1"/>
    </xf>
    <xf numFmtId="177" fontId="3" fillId="0" borderId="15" xfId="2" applyNumberFormat="1" applyFont="1" applyFill="1" applyBorder="1" applyAlignment="1">
      <alignment horizontal="right" vertical="center" shrinkToFit="1"/>
    </xf>
    <xf numFmtId="177" fontId="3" fillId="0" borderId="18" xfId="2" applyNumberFormat="1" applyFont="1" applyFill="1" applyBorder="1" applyAlignment="1">
      <alignment horizontal="right" vertical="center" wrapText="1"/>
    </xf>
    <xf numFmtId="177" fontId="3" fillId="0" borderId="18" xfId="2" applyNumberFormat="1" applyFont="1" applyFill="1" applyBorder="1" applyAlignment="1">
      <alignment horizontal="center" vertical="center" shrinkToFit="1"/>
    </xf>
    <xf numFmtId="177" fontId="3" fillId="0" borderId="18" xfId="2" applyNumberFormat="1" applyFont="1" applyFill="1" applyBorder="1" applyAlignment="1">
      <alignment horizontal="right" vertical="center" shrinkToFit="1"/>
    </xf>
    <xf numFmtId="38" fontId="3" fillId="2" borderId="0" xfId="0" applyNumberFormat="1" applyFont="1" applyFill="1" applyAlignment="1">
      <alignment vertical="center"/>
    </xf>
    <xf numFmtId="177" fontId="3" fillId="0" borderId="0" xfId="2" applyNumberFormat="1" applyFont="1" applyFill="1" applyBorder="1" applyAlignment="1">
      <alignment vertical="center"/>
    </xf>
    <xf numFmtId="177" fontId="3" fillId="0" borderId="18" xfId="2" applyNumberFormat="1" applyFont="1" applyFill="1" applyBorder="1" applyAlignment="1">
      <alignment vertical="center"/>
    </xf>
    <xf numFmtId="176" fontId="3" fillId="0" borderId="15" xfId="2" applyNumberFormat="1" applyFont="1" applyFill="1" applyBorder="1" applyAlignment="1">
      <alignment horizontal="center" vertical="center" shrinkToFit="1"/>
    </xf>
    <xf numFmtId="176" fontId="3" fillId="0" borderId="15" xfId="2" applyNumberFormat="1" applyFont="1" applyFill="1" applyBorder="1" applyAlignment="1">
      <alignment horizontal="right" vertical="center" shrinkToFit="1"/>
    </xf>
    <xf numFmtId="176" fontId="3" fillId="0" borderId="18" xfId="2" applyNumberFormat="1" applyFont="1" applyFill="1" applyBorder="1" applyAlignment="1">
      <alignment horizontal="center" vertical="center" shrinkToFit="1"/>
    </xf>
    <xf numFmtId="176" fontId="3" fillId="0" borderId="18" xfId="2" applyNumberFormat="1" applyFont="1" applyFill="1" applyBorder="1" applyAlignment="1">
      <alignment horizontal="right" vertical="center" shrinkToFit="1"/>
    </xf>
    <xf numFmtId="177" fontId="3" fillId="0" borderId="4" xfId="2" applyNumberFormat="1" applyFont="1" applyFill="1" applyBorder="1" applyAlignment="1">
      <alignment vertical="center"/>
    </xf>
    <xf numFmtId="177" fontId="3" fillId="0" borderId="4" xfId="2" applyNumberFormat="1" applyFont="1" applyFill="1" applyBorder="1" applyAlignment="1">
      <alignment horizontal="center" vertical="center" shrinkToFit="1"/>
    </xf>
    <xf numFmtId="177" fontId="3" fillId="0" borderId="4" xfId="2" applyNumberFormat="1" applyFont="1" applyFill="1" applyBorder="1" applyAlignment="1">
      <alignment horizontal="right" vertical="center" shrinkToFit="1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56" fontId="3" fillId="0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38" fontId="3" fillId="0" borderId="0" xfId="2" applyFont="1" applyFill="1" applyBorder="1" applyAlignment="1">
      <alignment horizontal="right" vertical="center" wrapText="1"/>
    </xf>
    <xf numFmtId="38" fontId="3" fillId="2" borderId="0" xfId="2" applyFont="1" applyFill="1" applyBorder="1" applyAlignment="1">
      <alignment horizontal="right" vertical="center" wrapText="1"/>
    </xf>
    <xf numFmtId="179" fontId="3" fillId="0" borderId="0" xfId="0" applyNumberFormat="1" applyFont="1" applyFill="1" applyBorder="1" applyAlignment="1">
      <alignment vertical="center"/>
    </xf>
    <xf numFmtId="179" fontId="3" fillId="2" borderId="0" xfId="0" applyNumberFormat="1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right" vertical="center"/>
    </xf>
    <xf numFmtId="0" fontId="12" fillId="2" borderId="0" xfId="0" applyFont="1" applyFill="1" applyBorder="1" applyAlignment="1">
      <alignment horizontal="left" vertical="center"/>
    </xf>
    <xf numFmtId="176" fontId="3" fillId="2" borderId="0" xfId="2" applyNumberFormat="1" applyFont="1" applyFill="1" applyBorder="1" applyAlignment="1">
      <alignment vertical="center"/>
    </xf>
    <xf numFmtId="180" fontId="3" fillId="2" borderId="0" xfId="3" applyNumberFormat="1" applyFont="1" applyFill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80" fontId="0" fillId="2" borderId="0" xfId="3" applyNumberFormat="1" applyFont="1" applyFill="1" applyBorder="1" applyAlignment="1">
      <alignment horizontal="left" vertical="center"/>
    </xf>
    <xf numFmtId="181" fontId="16" fillId="2" borderId="0" xfId="0" applyNumberFormat="1" applyFont="1" applyFill="1" applyBorder="1" applyAlignment="1">
      <alignment horizontal="center" vertical="center"/>
    </xf>
    <xf numFmtId="176" fontId="3" fillId="2" borderId="0" xfId="2" applyNumberFormat="1" applyFont="1" applyFill="1" applyAlignment="1">
      <alignment vertical="center"/>
    </xf>
    <xf numFmtId="182" fontId="4" fillId="0" borderId="23" xfId="2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79" fontId="0" fillId="2" borderId="0" xfId="0" applyNumberFormat="1" applyFont="1" applyFill="1" applyBorder="1" applyAlignment="1">
      <alignment vertical="center"/>
    </xf>
    <xf numFmtId="181" fontId="0" fillId="3" borderId="25" xfId="0" applyNumberFormat="1" applyFont="1" applyFill="1" applyBorder="1" applyAlignment="1">
      <alignment horizontal="right" vertical="center" wrapText="1"/>
    </xf>
    <xf numFmtId="181" fontId="0" fillId="0" borderId="25" xfId="0" applyNumberFormat="1" applyFont="1" applyFill="1" applyBorder="1" applyAlignment="1">
      <alignment horizontal="right" vertical="center" wrapText="1"/>
    </xf>
    <xf numFmtId="181" fontId="0" fillId="3" borderId="26" xfId="0" applyNumberFormat="1" applyFont="1" applyFill="1" applyBorder="1" applyAlignment="1">
      <alignment horizontal="right" vertical="center" wrapText="1"/>
    </xf>
    <xf numFmtId="181" fontId="0" fillId="3" borderId="27" xfId="0" applyNumberFormat="1" applyFont="1" applyFill="1" applyBorder="1" applyAlignment="1">
      <alignment horizontal="right" vertical="center" wrapText="1"/>
    </xf>
    <xf numFmtId="181" fontId="0" fillId="0" borderId="27" xfId="0" applyNumberFormat="1" applyFont="1" applyFill="1" applyBorder="1" applyAlignment="1">
      <alignment horizontal="right" vertical="center" wrapText="1"/>
    </xf>
    <xf numFmtId="181" fontId="0" fillId="0" borderId="26" xfId="0" applyNumberFormat="1" applyFont="1" applyFill="1" applyBorder="1" applyAlignment="1">
      <alignment horizontal="right" vertical="center" wrapText="1"/>
    </xf>
    <xf numFmtId="181" fontId="0" fillId="3" borderId="28" xfId="0" applyNumberFormat="1" applyFont="1" applyFill="1" applyBorder="1" applyAlignment="1">
      <alignment horizontal="right" vertical="center" wrapText="1"/>
    </xf>
    <xf numFmtId="183" fontId="0" fillId="0" borderId="22" xfId="2" applyNumberFormat="1" applyFont="1" applyFill="1" applyBorder="1" applyAlignment="1">
      <alignment horizontal="center" vertical="center" shrinkToFit="1"/>
    </xf>
    <xf numFmtId="176" fontId="0" fillId="2" borderId="0" xfId="2" applyNumberFormat="1" applyFont="1" applyFill="1" applyBorder="1" applyAlignment="1">
      <alignment vertical="center"/>
    </xf>
    <xf numFmtId="183" fontId="0" fillId="0" borderId="0" xfId="2" applyNumberFormat="1" applyFont="1" applyFill="1" applyBorder="1" applyAlignment="1">
      <alignment horizontal="center" vertical="center" shrinkToFit="1"/>
    </xf>
    <xf numFmtId="0" fontId="0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left" vertical="center" wrapText="1"/>
    </xf>
    <xf numFmtId="179" fontId="0" fillId="2" borderId="0" xfId="0" applyNumberFormat="1" applyFont="1" applyFill="1" applyBorder="1" applyAlignment="1">
      <alignment horizontal="left" vertical="center"/>
    </xf>
    <xf numFmtId="0" fontId="0" fillId="2" borderId="22" xfId="0" applyFont="1" applyFill="1" applyBorder="1" applyAlignment="1">
      <alignment horizontal="center" vertical="center"/>
    </xf>
    <xf numFmtId="183" fontId="15" fillId="0" borderId="22" xfId="2" applyNumberFormat="1" applyFont="1" applyFill="1" applyBorder="1" applyAlignment="1">
      <alignment vertical="center"/>
    </xf>
    <xf numFmtId="183" fontId="0" fillId="0" borderId="22" xfId="2" applyNumberFormat="1" applyFont="1" applyFill="1" applyBorder="1" applyAlignment="1">
      <alignment vertical="center"/>
    </xf>
    <xf numFmtId="176" fontId="0" fillId="2" borderId="0" xfId="2" applyNumberFormat="1" applyFont="1" applyFill="1" applyBorder="1" applyAlignment="1">
      <alignment horizontal="left" vertical="center"/>
    </xf>
    <xf numFmtId="183" fontId="15" fillId="0" borderId="0" xfId="2" applyNumberFormat="1" applyFont="1" applyFill="1" applyBorder="1" applyAlignment="1">
      <alignment vertical="center"/>
    </xf>
    <xf numFmtId="183" fontId="0" fillId="0" borderId="0" xfId="2" applyNumberFormat="1" applyFont="1" applyFill="1" applyBorder="1" applyAlignment="1">
      <alignment vertical="center"/>
    </xf>
    <xf numFmtId="183" fontId="0" fillId="0" borderId="4" xfId="2" applyNumberFormat="1" applyFont="1" applyFill="1" applyBorder="1" applyAlignment="1">
      <alignment horizontal="center" vertical="center" shrinkToFit="1"/>
    </xf>
    <xf numFmtId="183" fontId="0" fillId="0" borderId="35" xfId="2" applyNumberFormat="1" applyFont="1" applyFill="1" applyBorder="1" applyAlignment="1">
      <alignment horizontal="center" vertical="center" shrinkToFit="1"/>
    </xf>
    <xf numFmtId="183" fontId="0" fillId="2" borderId="35" xfId="2" applyNumberFormat="1" applyFont="1" applyFill="1" applyBorder="1" applyAlignment="1">
      <alignment vertical="center"/>
    </xf>
    <xf numFmtId="180" fontId="3" fillId="2" borderId="0" xfId="3" applyNumberFormat="1" applyFont="1" applyFill="1" applyBorder="1" applyAlignment="1">
      <alignment vertical="center"/>
    </xf>
    <xf numFmtId="181" fontId="0" fillId="0" borderId="12" xfId="0" applyNumberFormat="1" applyFont="1" applyFill="1" applyBorder="1" applyAlignment="1">
      <alignment horizontal="right" vertical="center" wrapText="1"/>
    </xf>
    <xf numFmtId="181" fontId="0" fillId="3" borderId="12" xfId="0" applyNumberFormat="1" applyFont="1" applyFill="1" applyBorder="1" applyAlignment="1">
      <alignment horizontal="right" vertical="center" wrapText="1"/>
    </xf>
    <xf numFmtId="181" fontId="0" fillId="3" borderId="33" xfId="0" applyNumberFormat="1" applyFont="1" applyFill="1" applyBorder="1" applyAlignment="1">
      <alignment horizontal="right" vertical="center" wrapText="1"/>
    </xf>
    <xf numFmtId="183" fontId="0" fillId="0" borderId="4" xfId="2" applyNumberFormat="1" applyFont="1" applyFill="1" applyBorder="1" applyAlignment="1">
      <alignment horizontal="center" vertical="center"/>
    </xf>
    <xf numFmtId="183" fontId="0" fillId="0" borderId="35" xfId="2" applyNumberFormat="1" applyFont="1" applyFill="1" applyBorder="1" applyAlignment="1">
      <alignment horizontal="center" vertical="center"/>
    </xf>
    <xf numFmtId="176" fontId="15" fillId="0" borderId="22" xfId="2" applyNumberFormat="1" applyFont="1" applyFill="1" applyBorder="1" applyAlignment="1">
      <alignment vertical="center"/>
    </xf>
    <xf numFmtId="176" fontId="15" fillId="0" borderId="0" xfId="2" applyNumberFormat="1" applyFont="1" applyFill="1" applyBorder="1" applyAlignment="1">
      <alignment vertical="center"/>
    </xf>
    <xf numFmtId="181" fontId="0" fillId="2" borderId="0" xfId="0" applyNumberFormat="1" applyFont="1" applyFill="1" applyBorder="1" applyAlignment="1">
      <alignment horizontal="right" vertical="center"/>
    </xf>
    <xf numFmtId="181" fontId="0" fillId="2" borderId="0" xfId="0" applyNumberFormat="1" applyFont="1" applyFill="1" applyBorder="1" applyAlignment="1">
      <alignment horizontal="left" vertical="center"/>
    </xf>
    <xf numFmtId="181" fontId="0" fillId="3" borderId="37" xfId="0" applyNumberFormat="1" applyFont="1" applyFill="1" applyBorder="1" applyAlignment="1">
      <alignment horizontal="right" vertical="center" wrapText="1"/>
    </xf>
    <xf numFmtId="56" fontId="0" fillId="3" borderId="23" xfId="0" applyNumberFormat="1" applyFont="1" applyFill="1" applyBorder="1" applyAlignment="1">
      <alignment horizontal="center" vertical="center" shrinkToFit="1"/>
    </xf>
    <xf numFmtId="56" fontId="0" fillId="0" borderId="23" xfId="0" applyNumberFormat="1" applyFont="1" applyFill="1" applyBorder="1" applyAlignment="1">
      <alignment horizontal="center" vertical="center" shrinkToFit="1"/>
    </xf>
    <xf numFmtId="56" fontId="0" fillId="3" borderId="39" xfId="0" applyNumberFormat="1" applyFont="1" applyFill="1" applyBorder="1" applyAlignment="1">
      <alignment horizontal="center" vertical="center" shrinkToFit="1"/>
    </xf>
    <xf numFmtId="56" fontId="0" fillId="3" borderId="41" xfId="0" applyNumberFormat="1" applyFont="1" applyFill="1" applyBorder="1" applyAlignment="1">
      <alignment horizontal="center" vertical="center" shrinkToFit="1"/>
    </xf>
    <xf numFmtId="0" fontId="0" fillId="2" borderId="38" xfId="0" applyFont="1" applyFill="1" applyBorder="1" applyAlignment="1">
      <alignment horizontal="center" vertical="center" wrapText="1"/>
    </xf>
    <xf numFmtId="0" fontId="0" fillId="2" borderId="42" xfId="0" applyFont="1" applyFill="1" applyBorder="1" applyAlignment="1">
      <alignment horizontal="center" vertical="center" wrapText="1"/>
    </xf>
    <xf numFmtId="0" fontId="0" fillId="2" borderId="16" xfId="0" applyFont="1" applyFill="1" applyBorder="1" applyAlignment="1">
      <alignment horizontal="center" vertical="center"/>
    </xf>
    <xf numFmtId="0" fontId="0" fillId="2" borderId="44" xfId="0" applyFont="1" applyFill="1" applyBorder="1" applyAlignment="1">
      <alignment horizontal="center" vertical="center"/>
    </xf>
    <xf numFmtId="179" fontId="0" fillId="2" borderId="45" xfId="0" applyNumberFormat="1" applyFont="1" applyFill="1" applyBorder="1" applyAlignment="1">
      <alignment vertical="center"/>
    </xf>
    <xf numFmtId="0" fontId="0" fillId="2" borderId="46" xfId="0" applyFont="1" applyFill="1" applyBorder="1" applyAlignment="1">
      <alignment horizontal="center" vertical="center"/>
    </xf>
    <xf numFmtId="184" fontId="3" fillId="0" borderId="45" xfId="2" applyNumberFormat="1" applyFont="1" applyFill="1" applyBorder="1" applyAlignment="1">
      <alignment horizontal="right" vertical="center" wrapText="1"/>
    </xf>
    <xf numFmtId="184" fontId="0" fillId="0" borderId="47" xfId="2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right" vertical="center"/>
    </xf>
    <xf numFmtId="179" fontId="0" fillId="2" borderId="48" xfId="0" applyNumberFormat="1" applyFont="1" applyFill="1" applyBorder="1" applyAlignment="1">
      <alignment vertical="center"/>
    </xf>
    <xf numFmtId="0" fontId="0" fillId="2" borderId="49" xfId="0" applyFont="1" applyFill="1" applyBorder="1" applyAlignment="1">
      <alignment horizontal="center" vertical="center"/>
    </xf>
    <xf numFmtId="181" fontId="0" fillId="3" borderId="51" xfId="0" applyNumberFormat="1" applyFont="1" applyFill="1" applyBorder="1" applyAlignment="1">
      <alignment horizontal="right" vertical="center" wrapText="1"/>
    </xf>
    <xf numFmtId="184" fontId="0" fillId="0" borderId="54" xfId="2" applyNumberFormat="1" applyFont="1" applyFill="1" applyBorder="1" applyAlignment="1">
      <alignment horizontal="right" vertical="center" wrapText="1"/>
    </xf>
    <xf numFmtId="181" fontId="12" fillId="3" borderId="10" xfId="0" applyNumberFormat="1" applyFont="1" applyFill="1" applyBorder="1" applyAlignment="1">
      <alignment horizontal="right" vertical="center" wrapText="1"/>
    </xf>
    <xf numFmtId="181" fontId="12" fillId="3" borderId="24" xfId="0" applyNumberFormat="1" applyFont="1" applyFill="1" applyBorder="1" applyAlignment="1">
      <alignment horizontal="right" vertical="center" wrapText="1"/>
    </xf>
    <xf numFmtId="181" fontId="12" fillId="0" borderId="24" xfId="0" applyNumberFormat="1" applyFont="1" applyFill="1" applyBorder="1" applyAlignment="1">
      <alignment horizontal="right" vertical="center" wrapText="1"/>
    </xf>
    <xf numFmtId="179" fontId="12" fillId="2" borderId="43" xfId="0" applyNumberFormat="1" applyFont="1" applyFill="1" applyBorder="1" applyAlignment="1">
      <alignment vertical="center"/>
    </xf>
    <xf numFmtId="181" fontId="12" fillId="3" borderId="36" xfId="0" applyNumberFormat="1" applyFont="1" applyFill="1" applyBorder="1" applyAlignment="1">
      <alignment horizontal="right" vertical="center" wrapText="1"/>
    </xf>
    <xf numFmtId="181" fontId="12" fillId="0" borderId="36" xfId="0" applyNumberFormat="1" applyFont="1" applyFill="1" applyBorder="1" applyAlignment="1">
      <alignment horizontal="right" vertical="center" wrapText="1"/>
    </xf>
    <xf numFmtId="179" fontId="16" fillId="2" borderId="0" xfId="0" applyNumberFormat="1" applyFont="1" applyFill="1" applyBorder="1" applyAlignment="1">
      <alignment vertical="center"/>
    </xf>
    <xf numFmtId="181" fontId="12" fillId="0" borderId="10" xfId="0" applyNumberFormat="1" applyFont="1" applyFill="1" applyBorder="1" applyAlignment="1">
      <alignment horizontal="right" vertical="center" wrapText="1"/>
    </xf>
    <xf numFmtId="181" fontId="12" fillId="2" borderId="50" xfId="0" applyNumberFormat="1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38" fontId="3" fillId="2" borderId="45" xfId="2" applyFont="1" applyFill="1" applyBorder="1" applyAlignment="1">
      <alignment horizontal="right" vertical="center" wrapText="1"/>
    </xf>
    <xf numFmtId="178" fontId="3" fillId="2" borderId="45" xfId="2" applyNumberFormat="1" applyFont="1" applyFill="1" applyBorder="1" applyAlignment="1">
      <alignment horizontal="right" vertical="center" wrapText="1"/>
    </xf>
    <xf numFmtId="179" fontId="3" fillId="2" borderId="45" xfId="0" applyNumberFormat="1" applyFont="1" applyFill="1" applyBorder="1" applyAlignment="1">
      <alignment horizontal="right" vertical="center" wrapText="1"/>
    </xf>
    <xf numFmtId="178" fontId="3" fillId="2" borderId="47" xfId="2" applyNumberFormat="1" applyFont="1" applyFill="1" applyBorder="1" applyAlignment="1">
      <alignment horizontal="right" vertical="center" wrapText="1"/>
    </xf>
    <xf numFmtId="38" fontId="12" fillId="3" borderId="10" xfId="2" applyFont="1" applyFill="1" applyBorder="1" applyAlignment="1">
      <alignment horizontal="right" vertical="center" wrapText="1"/>
    </xf>
    <xf numFmtId="38" fontId="12" fillId="0" borderId="10" xfId="2" applyFont="1" applyFill="1" applyBorder="1" applyAlignment="1">
      <alignment horizontal="right" vertical="center" wrapText="1"/>
    </xf>
    <xf numFmtId="38" fontId="12" fillId="2" borderId="43" xfId="2" applyFont="1" applyFill="1" applyBorder="1" applyAlignment="1">
      <alignment horizontal="right" vertical="center" wrapText="1"/>
    </xf>
    <xf numFmtId="179" fontId="12" fillId="2" borderId="43" xfId="0" applyNumberFormat="1" applyFont="1" applyFill="1" applyBorder="1" applyAlignment="1">
      <alignment horizontal="right" vertical="center" wrapText="1"/>
    </xf>
    <xf numFmtId="38" fontId="3" fillId="3" borderId="34" xfId="2" applyFont="1" applyFill="1" applyBorder="1" applyAlignment="1">
      <alignment horizontal="right" vertical="center" wrapText="1"/>
    </xf>
    <xf numFmtId="38" fontId="3" fillId="3" borderId="56" xfId="2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 textRotation="255"/>
    </xf>
    <xf numFmtId="0" fontId="0" fillId="0" borderId="40" xfId="0" applyFill="1" applyBorder="1" applyAlignment="1">
      <alignment horizontal="center" vertical="center" textRotation="255"/>
    </xf>
    <xf numFmtId="0" fontId="0" fillId="0" borderId="21" xfId="0" applyFill="1" applyBorder="1" applyAlignment="1">
      <alignment horizontal="center" vertical="center" textRotation="255"/>
    </xf>
    <xf numFmtId="0" fontId="11" fillId="2" borderId="0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181" fontId="0" fillId="0" borderId="30" xfId="0" applyNumberFormat="1" applyFont="1" applyFill="1" applyBorder="1" applyAlignment="1">
      <alignment horizontal="center" vertical="center" wrapText="1"/>
    </xf>
    <xf numFmtId="181" fontId="0" fillId="0" borderId="15" xfId="0" applyNumberFormat="1" applyFont="1" applyFill="1" applyBorder="1" applyAlignment="1">
      <alignment horizontal="center" vertical="center" wrapText="1"/>
    </xf>
    <xf numFmtId="181" fontId="0" fillId="0" borderId="31" xfId="0" applyNumberFormat="1" applyFont="1" applyFill="1" applyBorder="1" applyAlignment="1">
      <alignment horizontal="center" vertical="center" wrapText="1"/>
    </xf>
    <xf numFmtId="181" fontId="0" fillId="0" borderId="32" xfId="0" applyNumberFormat="1" applyFont="1" applyFill="1" applyBorder="1" applyAlignment="1">
      <alignment horizontal="center" vertical="center" wrapText="1"/>
    </xf>
    <xf numFmtId="181" fontId="0" fillId="0" borderId="0" xfId="0" applyNumberFormat="1" applyFont="1" applyFill="1" applyBorder="1" applyAlignment="1">
      <alignment horizontal="center" vertical="center" wrapText="1"/>
    </xf>
    <xf numFmtId="181" fontId="0" fillId="0" borderId="17" xfId="0" applyNumberFormat="1" applyFont="1" applyFill="1" applyBorder="1" applyAlignment="1">
      <alignment horizontal="center" vertical="center" wrapText="1"/>
    </xf>
    <xf numFmtId="183" fontId="0" fillId="0" borderId="52" xfId="2" applyNumberFormat="1" applyFont="1" applyFill="1" applyBorder="1" applyAlignment="1">
      <alignment horizontal="center" vertical="center" shrinkToFit="1"/>
    </xf>
    <xf numFmtId="183" fontId="0" fillId="0" borderId="33" xfId="2" applyNumberFormat="1" applyFont="1" applyFill="1" applyBorder="1" applyAlignment="1">
      <alignment horizontal="center" vertical="center" shrinkToFit="1"/>
    </xf>
    <xf numFmtId="183" fontId="0" fillId="0" borderId="29" xfId="2" applyNumberFormat="1" applyFont="1" applyFill="1" applyBorder="1" applyAlignment="1">
      <alignment horizontal="center" vertical="center" shrinkToFit="1"/>
    </xf>
    <xf numFmtId="183" fontId="0" fillId="0" borderId="53" xfId="2" applyNumberFormat="1" applyFont="1" applyFill="1" applyBorder="1" applyAlignment="1">
      <alignment horizontal="center" vertical="center" shrinkToFit="1"/>
    </xf>
    <xf numFmtId="0" fontId="0" fillId="2" borderId="16" xfId="0" applyFont="1" applyFill="1" applyBorder="1" applyAlignment="1">
      <alignment horizontal="center" vertical="center"/>
    </xf>
    <xf numFmtId="0" fontId="0" fillId="2" borderId="40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177" fontId="3" fillId="0" borderId="28" xfId="2" applyNumberFormat="1" applyFont="1" applyFill="1" applyBorder="1" applyAlignment="1">
      <alignment horizontal="center" vertical="center" shrinkToFit="1"/>
    </xf>
    <xf numFmtId="177" fontId="3" fillId="0" borderId="33" xfId="2" applyNumberFormat="1" applyFont="1" applyFill="1" applyBorder="1" applyAlignment="1">
      <alignment horizontal="center" vertical="center" shrinkToFit="1"/>
    </xf>
    <xf numFmtId="177" fontId="3" fillId="0" borderId="13" xfId="2" applyNumberFormat="1" applyFont="1" applyFill="1" applyBorder="1" applyAlignment="1">
      <alignment horizontal="center" vertical="center" shrinkToFit="1"/>
    </xf>
    <xf numFmtId="177" fontId="3" fillId="0" borderId="20" xfId="2" applyNumberFormat="1" applyFont="1" applyFill="1" applyBorder="1" applyAlignment="1">
      <alignment horizontal="center" vertical="center" shrinkToFit="1"/>
    </xf>
    <xf numFmtId="177" fontId="3" fillId="0" borderId="57" xfId="2" applyNumberFormat="1" applyFont="1" applyFill="1" applyBorder="1" applyAlignment="1">
      <alignment horizontal="center" vertical="center" shrinkToFit="1"/>
    </xf>
    <xf numFmtId="177" fontId="3" fillId="0" borderId="53" xfId="2" applyNumberFormat="1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76" fontId="4" fillId="2" borderId="0" xfId="2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center" vertical="center"/>
    </xf>
  </cellXfs>
  <cellStyles count="4">
    <cellStyle name="パーセント 2" xfId="3" xr:uid="{BC279780-9A64-4541-81E9-0D639EA8EB67}"/>
    <cellStyle name="桁区切り" xfId="1" builtinId="6"/>
    <cellStyle name="桁区切り 2" xfId="2" xr:uid="{06B7E69D-BDFF-4416-B39C-2B604AA7133D}"/>
    <cellStyle name="標準" xfId="0" builtinId="0"/>
  </cellStyles>
  <dxfs count="0"/>
  <tableStyles count="0" defaultTableStyle="TableStyleMedium9" defaultPivotStyle="PivotStyleLight16"/>
  <colors>
    <mruColors>
      <color rgb="FFDDD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251;&#20809;&#35506;/00&#35251;&#20809;&#35506;&#20869;&#20849;&#26377;/K-1-0-0006%20&#35251;&#20809;&#21205;&#24907;&#19968;&#20214;/&#12300;&#65319;&#65335;&#12539;&#30406;&#12539;&#24180;&#26411;&#24180;&#22987;&#12301;&#20837;&#36796;&#35519;&#26619;/&#20196;&#21644;4&#24180;&#32321;&#24537;&#26399;/GW/&#12458;&#12540;&#12503;&#12531;&#12487;&#12540;&#12479;&#29992;/&#12467;&#12500;&#12540;&#12304;2022&#24180;GW&#12305;&#23487;&#27850;&#26045;&#35373;%20&#32080;&#26524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個別施設データ "/>
      <sheetName val="宿泊施設合計 "/>
      <sheetName val="コメント"/>
    </sheetNames>
    <sheetDataSet>
      <sheetData sheetId="0" refreshError="1">
        <row r="40">
          <cell r="D40">
            <v>2119</v>
          </cell>
          <cell r="E40">
            <v>2415</v>
          </cell>
          <cell r="F40">
            <v>1986</v>
          </cell>
          <cell r="G40">
            <v>2258</v>
          </cell>
          <cell r="H40">
            <v>2696</v>
          </cell>
          <cell r="I40">
            <v>2572</v>
          </cell>
          <cell r="J40">
            <v>1494</v>
          </cell>
          <cell r="K40">
            <v>15540</v>
          </cell>
        </row>
        <row r="41">
          <cell r="D41">
            <v>767</v>
          </cell>
          <cell r="E41">
            <v>1100</v>
          </cell>
          <cell r="F41">
            <v>1538</v>
          </cell>
          <cell r="G41">
            <v>2029</v>
          </cell>
          <cell r="H41">
            <v>1961</v>
          </cell>
          <cell r="I41">
            <v>1165</v>
          </cell>
          <cell r="J41">
            <v>574</v>
          </cell>
          <cell r="K41">
            <v>9134</v>
          </cell>
        </row>
        <row r="42">
          <cell r="D42">
            <v>97</v>
          </cell>
          <cell r="E42">
            <v>117</v>
          </cell>
          <cell r="F42">
            <v>121</v>
          </cell>
          <cell r="G42">
            <v>104</v>
          </cell>
          <cell r="H42">
            <v>124</v>
          </cell>
          <cell r="I42">
            <v>137</v>
          </cell>
          <cell r="J42">
            <v>145</v>
          </cell>
          <cell r="K42">
            <v>845</v>
          </cell>
        </row>
        <row r="43">
          <cell r="K43">
            <v>70.133566892927519</v>
          </cell>
        </row>
        <row r="44">
          <cell r="K44">
            <v>1739.0532544378698</v>
          </cell>
        </row>
        <row r="75">
          <cell r="D75">
            <v>701</v>
          </cell>
          <cell r="E75">
            <v>744</v>
          </cell>
          <cell r="F75">
            <v>573</v>
          </cell>
          <cell r="G75">
            <v>666</v>
          </cell>
          <cell r="H75">
            <v>944</v>
          </cell>
          <cell r="I75">
            <v>871</v>
          </cell>
          <cell r="J75">
            <v>255</v>
          </cell>
          <cell r="K75">
            <v>4754</v>
          </cell>
        </row>
        <row r="76">
          <cell r="D76">
            <v>171</v>
          </cell>
          <cell r="E76">
            <v>260</v>
          </cell>
          <cell r="F76">
            <v>384</v>
          </cell>
          <cell r="G76">
            <v>484</v>
          </cell>
          <cell r="H76">
            <v>523</v>
          </cell>
          <cell r="I76">
            <v>386</v>
          </cell>
          <cell r="J76">
            <v>81</v>
          </cell>
          <cell r="K76">
            <v>2289</v>
          </cell>
        </row>
        <row r="77">
          <cell r="D77">
            <v>6</v>
          </cell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10</v>
          </cell>
        </row>
        <row r="78">
          <cell r="K78">
            <v>107.68894713848846</v>
          </cell>
        </row>
        <row r="79">
          <cell r="K79">
            <v>47440</v>
          </cell>
        </row>
        <row r="98">
          <cell r="D98">
            <v>2113</v>
          </cell>
          <cell r="E98">
            <v>2107</v>
          </cell>
          <cell r="F98">
            <v>1971</v>
          </cell>
          <cell r="G98">
            <v>2016</v>
          </cell>
          <cell r="H98">
            <v>2117</v>
          </cell>
          <cell r="I98">
            <v>2168</v>
          </cell>
          <cell r="J98">
            <v>1792</v>
          </cell>
          <cell r="K98">
            <v>14284</v>
          </cell>
        </row>
        <row r="99">
          <cell r="D99">
            <v>778</v>
          </cell>
          <cell r="E99">
            <v>1002</v>
          </cell>
          <cell r="F99">
            <v>1498</v>
          </cell>
          <cell r="G99">
            <v>2283</v>
          </cell>
          <cell r="H99">
            <v>2290</v>
          </cell>
          <cell r="I99">
            <v>1615</v>
          </cell>
          <cell r="J99">
            <v>1104</v>
          </cell>
          <cell r="K99">
            <v>10570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K101">
            <v>35.137180700094603</v>
          </cell>
        </row>
        <row r="102">
          <cell r="K102" t="str">
            <v>-</v>
          </cell>
        </row>
        <row r="127">
          <cell r="D127">
            <v>939</v>
          </cell>
          <cell r="E127">
            <v>1052</v>
          </cell>
          <cell r="F127">
            <v>870</v>
          </cell>
          <cell r="G127">
            <v>931</v>
          </cell>
          <cell r="H127">
            <v>1103</v>
          </cell>
          <cell r="I127">
            <v>1099</v>
          </cell>
          <cell r="J127">
            <v>608</v>
          </cell>
          <cell r="K127">
            <v>6602</v>
          </cell>
        </row>
        <row r="128">
          <cell r="D128">
            <v>270</v>
          </cell>
          <cell r="E128">
            <v>326</v>
          </cell>
          <cell r="F128">
            <v>600</v>
          </cell>
          <cell r="G128">
            <v>636</v>
          </cell>
          <cell r="H128">
            <v>599</v>
          </cell>
          <cell r="I128">
            <v>384</v>
          </cell>
          <cell r="J128">
            <v>118</v>
          </cell>
          <cell r="K128">
            <v>2933</v>
          </cell>
        </row>
        <row r="129">
          <cell r="D129">
            <v>11</v>
          </cell>
          <cell r="E129">
            <v>9</v>
          </cell>
          <cell r="F129">
            <v>8</v>
          </cell>
          <cell r="G129">
            <v>6</v>
          </cell>
          <cell r="H129">
            <v>13</v>
          </cell>
          <cell r="I129">
            <v>13</v>
          </cell>
          <cell r="J129">
            <v>13</v>
          </cell>
          <cell r="K129">
            <v>73</v>
          </cell>
        </row>
        <row r="130">
          <cell r="K130">
            <v>125.09376065461987</v>
          </cell>
        </row>
        <row r="131">
          <cell r="K131">
            <v>8943.8356164383567</v>
          </cell>
        </row>
        <row r="136">
          <cell r="D136">
            <v>5872</v>
          </cell>
          <cell r="E136">
            <v>6318</v>
          </cell>
          <cell r="F136">
            <v>5400</v>
          </cell>
          <cell r="G136">
            <v>5871</v>
          </cell>
          <cell r="H136">
            <v>6860</v>
          </cell>
          <cell r="I136">
            <v>6710</v>
          </cell>
          <cell r="J136">
            <v>4149</v>
          </cell>
          <cell r="K136">
            <v>41180</v>
          </cell>
        </row>
        <row r="137">
          <cell r="D137">
            <v>1986</v>
          </cell>
          <cell r="E137">
            <v>2688</v>
          </cell>
          <cell r="F137">
            <v>4020</v>
          </cell>
          <cell r="G137">
            <v>5432</v>
          </cell>
          <cell r="H137">
            <v>5373</v>
          </cell>
          <cell r="I137">
            <v>3550</v>
          </cell>
          <cell r="J137">
            <v>1877</v>
          </cell>
          <cell r="K137">
            <v>24926</v>
          </cell>
        </row>
        <row r="138">
          <cell r="D138">
            <v>114</v>
          </cell>
          <cell r="E138">
            <v>126</v>
          </cell>
          <cell r="F138">
            <v>129</v>
          </cell>
          <cell r="G138">
            <v>110</v>
          </cell>
          <cell r="H138">
            <v>141</v>
          </cell>
          <cell r="I138">
            <v>150</v>
          </cell>
          <cell r="J138">
            <v>158</v>
          </cell>
          <cell r="K138">
            <v>928</v>
          </cell>
        </row>
        <row r="139">
          <cell r="K139">
            <v>65.209018695338187</v>
          </cell>
        </row>
        <row r="140">
          <cell r="K140">
            <v>4337.5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externalLinkPath" Target="file:///\\beppu\fileserver\&#35251;&#20809;&#35506;\00&#35251;&#20809;&#35506;&#20869;&#20849;&#26377;\K-1-0-0006%20&#35251;&#20809;&#21205;&#24907;&#19968;&#20214;\&#12300;&#65319;&#65335;&#12539;&#30406;&#12539;&#24180;&#26411;&#24180;&#22987;&#12301;&#20837;&#36796;&#35519;&#26619;\&#20196;&#21644;4&#24180;&#32321;&#24537;&#26399;\GW\&#12458;&#12540;&#12503;&#12531;&#12487;&#12540;&#12479;&#29992;\&#12467;&#12500;&#12540;&#12304;2022&#24180;GW&#12305;&#23487;&#27850;&#26045;&#35373;%20&#32080;&#26524;&#31080;.xlsx#" TargetMode="External"/><Relationship Id="rId1" Type="http://schemas.openxmlformats.org/officeDocument/2006/relationships/externalLinkPath" Target="file:///\\beppu\fileserver\&#35251;&#20809;&#35506;\00&#35251;&#20809;&#35506;&#20869;&#20849;&#26377;\K-1-0-0006%20&#35251;&#20809;&#21205;&#24907;&#19968;&#20214;\&#12300;&#65319;&#65335;&#12539;&#30406;&#12539;&#24180;&#26411;&#24180;&#22987;&#12301;&#20837;&#36796;&#35519;&#26619;\&#20196;&#21644;4&#24180;&#32321;&#24537;&#26399;\GW\&#12458;&#12540;&#12503;&#12531;&#12487;&#12540;&#12479;&#29992;\&#12467;&#12500;&#12540;&#12304;2022&#24180;GW&#12305;&#23487;&#27850;&#26045;&#35373;%20&#32080;&#26524;&#31080;.xlsx#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5"/>
  <sheetViews>
    <sheetView showGridLines="0" zoomScaleNormal="100" zoomScaleSheetLayoutView="100" workbookViewId="0">
      <selection activeCell="L4" sqref="L4"/>
    </sheetView>
  </sheetViews>
  <sheetFormatPr defaultColWidth="9" defaultRowHeight="13.5" x14ac:dyDescent="0.15"/>
  <cols>
    <col min="1" max="1" width="9" style="1"/>
    <col min="2" max="2" width="10.375" style="21" customWidth="1"/>
    <col min="3" max="3" width="9.5" style="21" customWidth="1"/>
    <col min="4" max="10" width="14.875" style="21" customWidth="1"/>
    <col min="11" max="11" width="9.875" style="1" customWidth="1"/>
    <col min="12" max="14" width="8.75" style="1" customWidth="1"/>
    <col min="15" max="16384" width="9" style="1"/>
  </cols>
  <sheetData>
    <row r="1" spans="2:12" ht="64.5" customHeight="1" thickBot="1" x14ac:dyDescent="0.2">
      <c r="B1" s="16" t="s">
        <v>24</v>
      </c>
      <c r="C1" s="16"/>
      <c r="D1" s="17"/>
      <c r="E1" s="18"/>
      <c r="F1" s="18"/>
      <c r="G1" s="18"/>
      <c r="H1" s="18"/>
      <c r="I1" s="18"/>
      <c r="J1" s="18"/>
      <c r="K1" s="2"/>
    </row>
    <row r="2" spans="2:12" ht="25.5" customHeight="1" x14ac:dyDescent="0.15">
      <c r="B2" s="180" t="s">
        <v>0</v>
      </c>
      <c r="C2" s="179" t="s">
        <v>9</v>
      </c>
      <c r="D2" s="128">
        <v>44680</v>
      </c>
      <c r="E2" s="128">
        <v>44681</v>
      </c>
      <c r="F2" s="128">
        <v>44682</v>
      </c>
      <c r="G2" s="129">
        <v>44683</v>
      </c>
      <c r="H2" s="128">
        <v>44684</v>
      </c>
      <c r="I2" s="128">
        <v>44685</v>
      </c>
      <c r="J2" s="130">
        <v>44686</v>
      </c>
      <c r="K2" s="3"/>
      <c r="L2" s="2"/>
    </row>
    <row r="3" spans="2:12" ht="25.5" customHeight="1" x14ac:dyDescent="0.15">
      <c r="B3" s="181"/>
      <c r="C3" s="178"/>
      <c r="D3" s="11" t="s">
        <v>10</v>
      </c>
      <c r="E3" s="11" t="s">
        <v>11</v>
      </c>
      <c r="F3" s="11" t="s">
        <v>12</v>
      </c>
      <c r="G3" s="7" t="s">
        <v>13</v>
      </c>
      <c r="H3" s="11" t="s">
        <v>14</v>
      </c>
      <c r="I3" s="11" t="s">
        <v>15</v>
      </c>
      <c r="J3" s="25" t="s">
        <v>16</v>
      </c>
      <c r="K3" s="3"/>
      <c r="L3" s="2"/>
    </row>
    <row r="4" spans="2:12" ht="30" customHeight="1" x14ac:dyDescent="0.15">
      <c r="B4" s="181"/>
      <c r="C4" s="178"/>
      <c r="D4" s="14" t="s">
        <v>46</v>
      </c>
      <c r="E4" s="14" t="s">
        <v>47</v>
      </c>
      <c r="F4" s="27" t="s">
        <v>8</v>
      </c>
      <c r="G4" s="8" t="s">
        <v>48</v>
      </c>
      <c r="H4" s="28" t="s">
        <v>6</v>
      </c>
      <c r="I4" s="14" t="s">
        <v>49</v>
      </c>
      <c r="J4" s="23" t="s">
        <v>48</v>
      </c>
      <c r="K4" s="4"/>
      <c r="L4" s="2"/>
    </row>
    <row r="5" spans="2:12" ht="30" customHeight="1" thickBot="1" x14ac:dyDescent="0.2">
      <c r="B5" s="181"/>
      <c r="C5" s="19" t="s">
        <v>2</v>
      </c>
      <c r="D5" s="15" t="s">
        <v>25</v>
      </c>
      <c r="E5" s="31" t="s">
        <v>26</v>
      </c>
      <c r="F5" s="24" t="s">
        <v>27</v>
      </c>
      <c r="G5" s="12" t="s">
        <v>28</v>
      </c>
      <c r="H5" s="15" t="s">
        <v>29</v>
      </c>
      <c r="I5" s="15" t="s">
        <v>30</v>
      </c>
      <c r="J5" s="24" t="s">
        <v>31</v>
      </c>
      <c r="K5" s="5"/>
      <c r="L5" s="2"/>
    </row>
    <row r="6" spans="2:12" ht="25.5" customHeight="1" x14ac:dyDescent="0.15">
      <c r="B6" s="181"/>
      <c r="C6" s="177" t="s">
        <v>5</v>
      </c>
      <c r="D6" s="10">
        <v>44680</v>
      </c>
      <c r="E6" s="6">
        <v>44681</v>
      </c>
      <c r="F6" s="10">
        <v>44682</v>
      </c>
      <c r="G6" s="10">
        <v>44683</v>
      </c>
      <c r="H6" s="10">
        <v>44684</v>
      </c>
      <c r="I6" s="10">
        <v>44685</v>
      </c>
      <c r="J6" s="131">
        <v>44686</v>
      </c>
      <c r="K6" s="3"/>
      <c r="L6" s="2"/>
    </row>
    <row r="7" spans="2:12" ht="25.5" customHeight="1" x14ac:dyDescent="0.15">
      <c r="B7" s="181"/>
      <c r="C7" s="178"/>
      <c r="D7" s="11" t="s">
        <v>17</v>
      </c>
      <c r="E7" s="7" t="s">
        <v>18</v>
      </c>
      <c r="F7" s="25" t="s">
        <v>19</v>
      </c>
      <c r="G7" s="11" t="s">
        <v>20</v>
      </c>
      <c r="H7" s="11" t="s">
        <v>21</v>
      </c>
      <c r="I7" s="11" t="s">
        <v>22</v>
      </c>
      <c r="J7" s="25" t="s">
        <v>23</v>
      </c>
      <c r="K7" s="3"/>
      <c r="L7" s="2"/>
    </row>
    <row r="8" spans="2:12" ht="30" customHeight="1" x14ac:dyDescent="0.15">
      <c r="B8" s="181"/>
      <c r="C8" s="178"/>
      <c r="D8" s="14" t="s">
        <v>50</v>
      </c>
      <c r="E8" s="8" t="s">
        <v>51</v>
      </c>
      <c r="F8" s="23" t="s">
        <v>52</v>
      </c>
      <c r="G8" s="14" t="s">
        <v>53</v>
      </c>
      <c r="H8" s="28" t="s">
        <v>6</v>
      </c>
      <c r="I8" s="14" t="s">
        <v>54</v>
      </c>
      <c r="J8" s="23" t="s">
        <v>55</v>
      </c>
      <c r="K8" s="4"/>
      <c r="L8" s="2"/>
    </row>
    <row r="9" spans="2:12" ht="30" customHeight="1" thickBot="1" x14ac:dyDescent="0.2">
      <c r="B9" s="181"/>
      <c r="C9" s="19" t="s">
        <v>2</v>
      </c>
      <c r="D9" s="15" t="s">
        <v>32</v>
      </c>
      <c r="E9" s="12" t="s">
        <v>33</v>
      </c>
      <c r="F9" s="24" t="s">
        <v>34</v>
      </c>
      <c r="G9" s="15" t="s">
        <v>35</v>
      </c>
      <c r="H9" s="15" t="s">
        <v>36</v>
      </c>
      <c r="I9" s="15" t="s">
        <v>37</v>
      </c>
      <c r="J9" s="24" t="s">
        <v>38</v>
      </c>
      <c r="K9" s="5"/>
      <c r="L9" s="2"/>
    </row>
    <row r="10" spans="2:12" ht="25.5" customHeight="1" x14ac:dyDescent="0.15">
      <c r="B10" s="181"/>
      <c r="C10" s="177" t="s">
        <v>4</v>
      </c>
      <c r="D10" s="10">
        <v>44680</v>
      </c>
      <c r="E10" s="6">
        <v>44681</v>
      </c>
      <c r="F10" s="6">
        <v>44682</v>
      </c>
      <c r="G10" s="10">
        <v>44683</v>
      </c>
      <c r="H10" s="10">
        <v>44684</v>
      </c>
      <c r="I10" s="10">
        <v>44685</v>
      </c>
      <c r="J10" s="131">
        <v>44686</v>
      </c>
      <c r="K10" s="3"/>
      <c r="L10" s="2"/>
    </row>
    <row r="11" spans="2:12" ht="25.5" customHeight="1" x14ac:dyDescent="0.15">
      <c r="B11" s="181"/>
      <c r="C11" s="178"/>
      <c r="D11" s="11" t="s">
        <v>23</v>
      </c>
      <c r="E11" s="7" t="s">
        <v>17</v>
      </c>
      <c r="F11" s="9" t="s">
        <v>18</v>
      </c>
      <c r="G11" s="11" t="s">
        <v>19</v>
      </c>
      <c r="H11" s="11" t="s">
        <v>20</v>
      </c>
      <c r="I11" s="11" t="s">
        <v>21</v>
      </c>
      <c r="J11" s="25" t="s">
        <v>22</v>
      </c>
      <c r="K11" s="3"/>
      <c r="L11" s="2"/>
    </row>
    <row r="12" spans="2:12" ht="30" customHeight="1" x14ac:dyDescent="0.15">
      <c r="B12" s="181"/>
      <c r="C12" s="178"/>
      <c r="D12" s="28" t="s">
        <v>7</v>
      </c>
      <c r="E12" s="29" t="s">
        <v>6</v>
      </c>
      <c r="F12" s="30" t="s">
        <v>6</v>
      </c>
      <c r="G12" s="14" t="s">
        <v>48</v>
      </c>
      <c r="H12" s="26" t="s">
        <v>39</v>
      </c>
      <c r="I12" s="14" t="s">
        <v>56</v>
      </c>
      <c r="J12" s="23" t="s">
        <v>47</v>
      </c>
      <c r="K12" s="4"/>
      <c r="L12" s="2"/>
    </row>
    <row r="13" spans="2:12" ht="30" customHeight="1" thickBot="1" x14ac:dyDescent="0.2">
      <c r="B13" s="182"/>
      <c r="C13" s="19" t="s">
        <v>2</v>
      </c>
      <c r="D13" s="15" t="s">
        <v>38</v>
      </c>
      <c r="E13" s="12" t="s">
        <v>40</v>
      </c>
      <c r="F13" s="13" t="s">
        <v>41</v>
      </c>
      <c r="G13" s="15" t="s">
        <v>42</v>
      </c>
      <c r="H13" s="15" t="s">
        <v>43</v>
      </c>
      <c r="I13" s="15" t="s">
        <v>44</v>
      </c>
      <c r="J13" s="24" t="s">
        <v>45</v>
      </c>
      <c r="K13" s="5"/>
      <c r="L13" s="2"/>
    </row>
    <row r="14" spans="2:12" x14ac:dyDescent="0.15">
      <c r="B14" s="20" t="s">
        <v>3</v>
      </c>
    </row>
    <row r="15" spans="2:12" ht="17.25" customHeight="1" x14ac:dyDescent="0.15">
      <c r="B15" s="22" t="s">
        <v>1</v>
      </c>
    </row>
  </sheetData>
  <mergeCells count="4">
    <mergeCell ref="C6:C8"/>
    <mergeCell ref="C10:C12"/>
    <mergeCell ref="C2:C4"/>
    <mergeCell ref="B2:B13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9CB78-F494-444F-AA15-095A4457911E}">
  <sheetPr>
    <pageSetUpPr fitToPage="1"/>
  </sheetPr>
  <dimension ref="A1:Y41"/>
  <sheetViews>
    <sheetView showGridLines="0" zoomScale="85" zoomScaleNormal="85" zoomScaleSheetLayoutView="85" workbookViewId="0">
      <selection activeCell="L4" sqref="L4"/>
    </sheetView>
  </sheetViews>
  <sheetFormatPr defaultColWidth="9" defaultRowHeight="13.5" x14ac:dyDescent="0.15"/>
  <cols>
    <col min="1" max="1" width="9" style="32"/>
    <col min="2" max="2" width="20.875" style="32" customWidth="1"/>
    <col min="3" max="3" width="10.375" style="81" customWidth="1"/>
    <col min="4" max="9" width="10.375" style="38" customWidth="1"/>
    <col min="10" max="11" width="10.375" style="32" customWidth="1"/>
    <col min="12" max="12" width="18.625" style="88" hidden="1" customWidth="1"/>
    <col min="13" max="13" width="8.375" style="89" hidden="1" customWidth="1"/>
    <col min="14" max="14" width="9" style="32" hidden="1" customWidth="1"/>
    <col min="15" max="15" width="9" style="85" hidden="1" customWidth="1"/>
    <col min="16" max="16" width="9" style="32" hidden="1" customWidth="1"/>
    <col min="17" max="17" width="9" style="85" hidden="1" customWidth="1"/>
    <col min="18" max="18" width="9" style="32" hidden="1" customWidth="1"/>
    <col min="19" max="19" width="18.625" style="32" hidden="1" customWidth="1"/>
    <col min="20" max="24" width="9" style="32" hidden="1" customWidth="1"/>
    <col min="25" max="25" width="12.125" style="76" bestFit="1" customWidth="1"/>
    <col min="26" max="16384" width="9" style="32"/>
  </cols>
  <sheetData>
    <row r="1" spans="2:19" ht="25.5" customHeight="1" x14ac:dyDescent="0.15">
      <c r="B1" s="183" t="s">
        <v>69</v>
      </c>
      <c r="C1" s="183"/>
      <c r="D1" s="183"/>
      <c r="E1" s="183"/>
      <c r="F1" s="183"/>
      <c r="G1" s="183"/>
      <c r="H1" s="183"/>
      <c r="I1" s="183"/>
      <c r="J1" s="183"/>
      <c r="K1" s="73"/>
      <c r="L1" s="74"/>
      <c r="M1" s="66"/>
      <c r="N1" s="40"/>
      <c r="O1" s="75"/>
      <c r="P1" s="40"/>
      <c r="Q1" s="75"/>
      <c r="R1" s="40"/>
      <c r="S1" s="40"/>
    </row>
    <row r="2" spans="2:19" ht="25.5" customHeight="1" x14ac:dyDescent="0.15">
      <c r="B2" s="77"/>
      <c r="C2" s="78"/>
      <c r="D2" s="79"/>
      <c r="E2" s="79"/>
      <c r="F2" s="79"/>
      <c r="G2" s="79"/>
      <c r="H2" s="79"/>
      <c r="I2" s="79"/>
      <c r="J2" s="73"/>
      <c r="K2" s="73"/>
      <c r="L2" s="74"/>
      <c r="M2" s="66"/>
      <c r="N2" s="40"/>
      <c r="O2" s="75"/>
      <c r="P2" s="40"/>
      <c r="Q2" s="75"/>
      <c r="R2" s="40"/>
      <c r="S2" s="40"/>
    </row>
    <row r="3" spans="2:19" ht="25.5" customHeight="1" thickBot="1" x14ac:dyDescent="0.2">
      <c r="B3" s="80" t="s">
        <v>70</v>
      </c>
      <c r="D3" s="82"/>
      <c r="E3" s="82"/>
      <c r="F3" s="82"/>
      <c r="G3" s="82"/>
      <c r="H3" s="82"/>
      <c r="I3" s="82"/>
      <c r="J3" s="39" t="s">
        <v>71</v>
      </c>
      <c r="K3" s="39"/>
      <c r="L3" s="83"/>
      <c r="M3" s="84"/>
      <c r="Q3" s="32"/>
    </row>
    <row r="4" spans="2:19" ht="36" customHeight="1" x14ac:dyDescent="0.15">
      <c r="B4" s="132"/>
      <c r="C4" s="86">
        <v>44680</v>
      </c>
      <c r="D4" s="86">
        <v>44681</v>
      </c>
      <c r="E4" s="86">
        <v>44682</v>
      </c>
      <c r="F4" s="86">
        <v>44683</v>
      </c>
      <c r="G4" s="86">
        <v>44684</v>
      </c>
      <c r="H4" s="86">
        <v>44685</v>
      </c>
      <c r="I4" s="86">
        <v>44686</v>
      </c>
      <c r="J4" s="133" t="s">
        <v>72</v>
      </c>
      <c r="K4" s="87"/>
    </row>
    <row r="5" spans="2:19" ht="30" customHeight="1" x14ac:dyDescent="0.15">
      <c r="B5" s="134" t="s">
        <v>73</v>
      </c>
      <c r="C5" s="148">
        <v>11575</v>
      </c>
      <c r="D5" s="148">
        <v>31222</v>
      </c>
      <c r="E5" s="149">
        <v>29944</v>
      </c>
      <c r="F5" s="150">
        <v>23163</v>
      </c>
      <c r="G5" s="149">
        <v>46863</v>
      </c>
      <c r="H5" s="149">
        <v>51775</v>
      </c>
      <c r="I5" s="149">
        <v>31551</v>
      </c>
      <c r="J5" s="151">
        <v>226093</v>
      </c>
      <c r="K5" s="90"/>
      <c r="L5" s="32"/>
      <c r="M5" s="32"/>
      <c r="O5" s="32"/>
      <c r="Q5" s="32"/>
    </row>
    <row r="6" spans="2:19" ht="30" customHeight="1" x14ac:dyDescent="0.15">
      <c r="B6" s="135" t="s">
        <v>74</v>
      </c>
      <c r="C6" s="91">
        <v>4000</v>
      </c>
      <c r="D6" s="92">
        <v>5892</v>
      </c>
      <c r="E6" s="93">
        <v>11315</v>
      </c>
      <c r="F6" s="93">
        <v>19198</v>
      </c>
      <c r="G6" s="93">
        <v>30470</v>
      </c>
      <c r="H6" s="93">
        <v>24281</v>
      </c>
      <c r="I6" s="93">
        <v>7816</v>
      </c>
      <c r="J6" s="136">
        <v>102972</v>
      </c>
      <c r="K6" s="90"/>
      <c r="L6" s="32"/>
      <c r="M6" s="32"/>
      <c r="O6" s="32"/>
      <c r="Q6" s="32"/>
    </row>
    <row r="7" spans="2:19" ht="30" customHeight="1" thickBot="1" x14ac:dyDescent="0.2">
      <c r="B7" s="137" t="s">
        <v>75</v>
      </c>
      <c r="C7" s="94">
        <v>0</v>
      </c>
      <c r="D7" s="95">
        <v>0</v>
      </c>
      <c r="E7" s="96">
        <v>0</v>
      </c>
      <c r="F7" s="93">
        <v>0</v>
      </c>
      <c r="G7" s="93">
        <v>0</v>
      </c>
      <c r="H7" s="97">
        <v>0</v>
      </c>
      <c r="I7" s="146">
        <v>0</v>
      </c>
      <c r="J7" s="136">
        <v>0</v>
      </c>
      <c r="K7" s="90"/>
      <c r="L7" s="32"/>
      <c r="M7" s="32"/>
      <c r="O7" s="32"/>
      <c r="Q7" s="32"/>
    </row>
    <row r="8" spans="2:19" ht="30" customHeight="1" x14ac:dyDescent="0.15">
      <c r="B8" s="184" t="s">
        <v>3</v>
      </c>
      <c r="C8" s="184"/>
      <c r="D8" s="184"/>
      <c r="E8" s="98"/>
      <c r="F8" s="98"/>
      <c r="G8" s="98"/>
      <c r="H8" s="192" t="s">
        <v>76</v>
      </c>
      <c r="I8" s="193"/>
      <c r="J8" s="138">
        <v>119.56745523054812</v>
      </c>
      <c r="K8" s="99"/>
      <c r="L8" s="32"/>
      <c r="M8" s="32"/>
      <c r="O8" s="32"/>
      <c r="Q8" s="32"/>
    </row>
    <row r="9" spans="2:19" ht="30" customHeight="1" thickBot="1" x14ac:dyDescent="0.2">
      <c r="B9" s="185"/>
      <c r="C9" s="185"/>
      <c r="D9" s="185"/>
      <c r="E9" s="100"/>
      <c r="F9" s="100"/>
      <c r="G9" s="100"/>
      <c r="H9" s="194" t="s">
        <v>77</v>
      </c>
      <c r="I9" s="195"/>
      <c r="J9" s="147"/>
      <c r="K9" s="99"/>
      <c r="L9" s="32"/>
      <c r="M9" s="32"/>
      <c r="O9" s="32"/>
      <c r="Q9" s="32"/>
    </row>
    <row r="10" spans="2:19" ht="11.25" customHeight="1" x14ac:dyDescent="0.15">
      <c r="B10" s="185"/>
      <c r="C10" s="185"/>
      <c r="D10" s="185"/>
      <c r="E10" s="140"/>
      <c r="F10" s="140"/>
      <c r="G10" s="140"/>
      <c r="H10" s="140"/>
      <c r="I10" s="140"/>
      <c r="J10" s="141"/>
      <c r="K10" s="72"/>
      <c r="L10" s="101"/>
    </row>
    <row r="11" spans="2:19" ht="47.25" customHeight="1" x14ac:dyDescent="0.15">
      <c r="B11" s="102"/>
      <c r="C11" s="103"/>
      <c r="D11" s="103"/>
      <c r="E11" s="140"/>
      <c r="F11" s="140"/>
      <c r="G11" s="140"/>
      <c r="H11" s="140"/>
      <c r="I11" s="140"/>
      <c r="J11" s="141"/>
      <c r="K11" s="72"/>
      <c r="L11" s="101"/>
    </row>
    <row r="12" spans="2:19" ht="30" customHeight="1" thickBot="1" x14ac:dyDescent="0.2">
      <c r="B12" s="142" t="s">
        <v>78</v>
      </c>
      <c r="C12" s="104"/>
      <c r="D12" s="105"/>
      <c r="E12" s="105"/>
      <c r="F12" s="105"/>
      <c r="G12" s="105"/>
      <c r="H12" s="105"/>
      <c r="I12" s="105"/>
      <c r="J12" s="143" t="s">
        <v>79</v>
      </c>
      <c r="K12" s="39"/>
      <c r="L12" s="101"/>
    </row>
    <row r="13" spans="2:19" ht="27" customHeight="1" x14ac:dyDescent="0.15">
      <c r="B13" s="132" t="s">
        <v>80</v>
      </c>
      <c r="C13" s="86">
        <v>44680</v>
      </c>
      <c r="D13" s="86">
        <v>44681</v>
      </c>
      <c r="E13" s="86">
        <v>44682</v>
      </c>
      <c r="F13" s="86">
        <v>44683</v>
      </c>
      <c r="G13" s="86">
        <v>44684</v>
      </c>
      <c r="H13" s="86">
        <v>44685</v>
      </c>
      <c r="I13" s="86">
        <v>44686</v>
      </c>
      <c r="J13" s="133" t="s">
        <v>72</v>
      </c>
      <c r="K13" s="87"/>
      <c r="L13" s="106"/>
    </row>
    <row r="14" spans="2:19" ht="30" customHeight="1" x14ac:dyDescent="0.15">
      <c r="B14" s="134" t="s">
        <v>9</v>
      </c>
      <c r="C14" s="186" t="s">
        <v>81</v>
      </c>
      <c r="D14" s="187"/>
      <c r="E14" s="187"/>
      <c r="F14" s="187"/>
      <c r="G14" s="187"/>
      <c r="H14" s="187"/>
      <c r="I14" s="188"/>
      <c r="J14" s="151">
        <v>117600</v>
      </c>
      <c r="K14" s="90"/>
      <c r="L14" s="107"/>
    </row>
    <row r="15" spans="2:19" ht="30" customHeight="1" x14ac:dyDescent="0.15">
      <c r="B15" s="135" t="s">
        <v>74</v>
      </c>
      <c r="C15" s="189"/>
      <c r="D15" s="190"/>
      <c r="E15" s="190"/>
      <c r="F15" s="190"/>
      <c r="G15" s="190"/>
      <c r="H15" s="190"/>
      <c r="I15" s="191"/>
      <c r="J15" s="144">
        <v>78500</v>
      </c>
      <c r="K15" s="90"/>
      <c r="L15" s="107"/>
    </row>
    <row r="16" spans="2:19" ht="30" customHeight="1" thickBot="1" x14ac:dyDescent="0.2">
      <c r="B16" s="135" t="s">
        <v>75</v>
      </c>
      <c r="C16" s="189"/>
      <c r="D16" s="190"/>
      <c r="E16" s="190"/>
      <c r="F16" s="190"/>
      <c r="G16" s="190"/>
      <c r="H16" s="190"/>
      <c r="I16" s="191"/>
      <c r="J16" s="136">
        <v>29200</v>
      </c>
      <c r="K16" s="90"/>
      <c r="L16" s="107"/>
    </row>
    <row r="17" spans="1:25" ht="30" customHeight="1" x14ac:dyDescent="0.15">
      <c r="A17" s="40"/>
      <c r="B17" s="108"/>
      <c r="C17" s="109"/>
      <c r="D17" s="110"/>
      <c r="E17" s="98"/>
      <c r="F17" s="98"/>
      <c r="G17" s="98"/>
      <c r="H17" s="192" t="s">
        <v>76</v>
      </c>
      <c r="I17" s="193"/>
      <c r="J17" s="138">
        <v>49.808917197452217</v>
      </c>
      <c r="K17" s="99"/>
      <c r="L17" s="111"/>
    </row>
    <row r="18" spans="1:25" ht="30" customHeight="1" thickBot="1" x14ac:dyDescent="0.2">
      <c r="A18" s="40"/>
      <c r="B18" s="71"/>
      <c r="C18" s="112"/>
      <c r="D18" s="113"/>
      <c r="E18" s="100"/>
      <c r="F18" s="100"/>
      <c r="G18" s="100"/>
      <c r="H18" s="194" t="s">
        <v>77</v>
      </c>
      <c r="I18" s="195"/>
      <c r="J18" s="139">
        <v>302.7397260273973</v>
      </c>
      <c r="K18" s="99"/>
      <c r="L18" s="111"/>
    </row>
    <row r="19" spans="1:25" s="40" customFormat="1" ht="9.9499999999999993" customHeight="1" thickBot="1" x14ac:dyDescent="0.2">
      <c r="B19" s="71"/>
      <c r="C19" s="112"/>
      <c r="D19" s="113"/>
      <c r="E19" s="114"/>
      <c r="F19" s="114"/>
      <c r="G19" s="114"/>
      <c r="H19" s="114"/>
      <c r="I19" s="115"/>
      <c r="J19" s="116"/>
      <c r="K19" s="99"/>
      <c r="L19" s="111"/>
      <c r="M19" s="66"/>
      <c r="O19" s="75"/>
      <c r="Q19" s="75"/>
      <c r="Y19" s="117"/>
    </row>
    <row r="20" spans="1:25" ht="30" customHeight="1" x14ac:dyDescent="0.15">
      <c r="B20" s="132" t="s">
        <v>82</v>
      </c>
      <c r="C20" s="86">
        <v>44680</v>
      </c>
      <c r="D20" s="86">
        <v>44681</v>
      </c>
      <c r="E20" s="86">
        <v>44682</v>
      </c>
      <c r="F20" s="86">
        <v>44683</v>
      </c>
      <c r="G20" s="86">
        <v>44684</v>
      </c>
      <c r="H20" s="86">
        <v>44685</v>
      </c>
      <c r="I20" s="86">
        <v>44686</v>
      </c>
      <c r="J20" s="133" t="s">
        <v>72</v>
      </c>
      <c r="K20" s="99"/>
      <c r="L20" s="111"/>
    </row>
    <row r="21" spans="1:25" ht="30" customHeight="1" x14ac:dyDescent="0.15">
      <c r="B21" s="134" t="s">
        <v>9</v>
      </c>
      <c r="C21" s="152">
        <v>944</v>
      </c>
      <c r="D21" s="152">
        <v>792</v>
      </c>
      <c r="E21" s="152">
        <v>1002</v>
      </c>
      <c r="F21" s="153">
        <v>693</v>
      </c>
      <c r="G21" s="152">
        <v>1208</v>
      </c>
      <c r="H21" s="152">
        <v>793</v>
      </c>
      <c r="I21" s="152">
        <v>784</v>
      </c>
      <c r="J21" s="151">
        <v>6216</v>
      </c>
      <c r="K21" s="154"/>
      <c r="L21" s="107"/>
    </row>
    <row r="22" spans="1:25" ht="30" customHeight="1" x14ac:dyDescent="0.15">
      <c r="B22" s="135" t="s">
        <v>74</v>
      </c>
      <c r="C22" s="97">
        <v>251</v>
      </c>
      <c r="D22" s="118">
        <v>258</v>
      </c>
      <c r="E22" s="97">
        <v>398</v>
      </c>
      <c r="F22" s="119">
        <v>442</v>
      </c>
      <c r="G22" s="119">
        <v>268</v>
      </c>
      <c r="H22" s="119">
        <v>265</v>
      </c>
      <c r="I22" s="120">
        <v>225</v>
      </c>
      <c r="J22" s="144">
        <v>2107</v>
      </c>
      <c r="K22" s="90"/>
      <c r="L22" s="107"/>
    </row>
    <row r="23" spans="1:25" ht="30" customHeight="1" thickBot="1" x14ac:dyDescent="0.2">
      <c r="B23" s="135" t="s">
        <v>75</v>
      </c>
      <c r="C23" s="93">
        <v>58</v>
      </c>
      <c r="D23" s="92">
        <v>45</v>
      </c>
      <c r="E23" s="92">
        <v>47</v>
      </c>
      <c r="F23" s="91">
        <v>62</v>
      </c>
      <c r="G23" s="91">
        <v>38</v>
      </c>
      <c r="H23" s="91">
        <v>7</v>
      </c>
      <c r="I23" s="119">
        <v>6</v>
      </c>
      <c r="J23" s="136">
        <v>263</v>
      </c>
      <c r="K23" s="90"/>
      <c r="L23" s="107"/>
    </row>
    <row r="24" spans="1:25" ht="30" customHeight="1" x14ac:dyDescent="0.15">
      <c r="A24" s="40"/>
      <c r="B24" s="108"/>
      <c r="C24" s="109"/>
      <c r="D24" s="110"/>
      <c r="E24" s="98"/>
      <c r="F24" s="98"/>
      <c r="G24" s="98"/>
      <c r="H24" s="192" t="s">
        <v>76</v>
      </c>
      <c r="I24" s="193"/>
      <c r="J24" s="138">
        <v>195.01661129568106</v>
      </c>
      <c r="K24" s="99"/>
      <c r="L24" s="111"/>
    </row>
    <row r="25" spans="1:25" ht="30" customHeight="1" thickBot="1" x14ac:dyDescent="0.2">
      <c r="A25" s="40"/>
      <c r="B25" s="71"/>
      <c r="C25" s="112"/>
      <c r="D25" s="113"/>
      <c r="E25" s="100"/>
      <c r="F25" s="100"/>
      <c r="G25" s="100"/>
      <c r="H25" s="194" t="s">
        <v>77</v>
      </c>
      <c r="I25" s="195"/>
      <c r="J25" s="139">
        <v>2263.4980988593156</v>
      </c>
      <c r="K25" s="99"/>
      <c r="L25" s="111"/>
    </row>
    <row r="26" spans="1:25" s="40" customFormat="1" ht="9.9499999999999993" customHeight="1" thickBot="1" x14ac:dyDescent="0.2">
      <c r="B26" s="71"/>
      <c r="C26" s="112"/>
      <c r="D26" s="113"/>
      <c r="E26" s="121"/>
      <c r="F26" s="121"/>
      <c r="G26" s="121"/>
      <c r="H26" s="121"/>
      <c r="I26" s="122"/>
      <c r="J26" s="116"/>
      <c r="K26" s="99"/>
      <c r="L26" s="111"/>
      <c r="M26" s="66"/>
      <c r="O26" s="75"/>
      <c r="Q26" s="75"/>
      <c r="Y26" s="117"/>
    </row>
    <row r="27" spans="1:25" ht="30" customHeight="1" x14ac:dyDescent="0.15">
      <c r="B27" s="132" t="s">
        <v>83</v>
      </c>
      <c r="C27" s="86">
        <v>44680</v>
      </c>
      <c r="D27" s="86">
        <v>44681</v>
      </c>
      <c r="E27" s="86">
        <v>44682</v>
      </c>
      <c r="F27" s="86">
        <v>44683</v>
      </c>
      <c r="G27" s="86">
        <v>44684</v>
      </c>
      <c r="H27" s="86">
        <v>44685</v>
      </c>
      <c r="I27" s="86">
        <v>44686</v>
      </c>
      <c r="J27" s="133" t="s">
        <v>72</v>
      </c>
      <c r="K27" s="99"/>
      <c r="L27" s="111"/>
    </row>
    <row r="28" spans="1:25" ht="30" customHeight="1" x14ac:dyDescent="0.15">
      <c r="B28" s="134" t="s">
        <v>9</v>
      </c>
      <c r="C28" s="152">
        <v>448</v>
      </c>
      <c r="D28" s="152">
        <v>337</v>
      </c>
      <c r="E28" s="152">
        <v>413</v>
      </c>
      <c r="F28" s="153">
        <v>290</v>
      </c>
      <c r="G28" s="152">
        <v>466</v>
      </c>
      <c r="H28" s="152">
        <v>315</v>
      </c>
      <c r="I28" s="152">
        <v>337</v>
      </c>
      <c r="J28" s="151">
        <v>2606</v>
      </c>
      <c r="K28" s="90"/>
      <c r="L28" s="107"/>
    </row>
    <row r="29" spans="1:25" ht="30" customHeight="1" x14ac:dyDescent="0.15">
      <c r="B29" s="135" t="s">
        <v>74</v>
      </c>
      <c r="C29" s="93">
        <v>177</v>
      </c>
      <c r="D29" s="92">
        <v>127</v>
      </c>
      <c r="E29" s="91">
        <v>148</v>
      </c>
      <c r="F29" s="91">
        <v>153</v>
      </c>
      <c r="G29" s="91">
        <v>113</v>
      </c>
      <c r="H29" s="91">
        <v>129</v>
      </c>
      <c r="I29" s="91">
        <v>143</v>
      </c>
      <c r="J29" s="144">
        <v>990</v>
      </c>
      <c r="K29" s="90"/>
      <c r="L29" s="107"/>
    </row>
    <row r="30" spans="1:25" ht="30" customHeight="1" thickBot="1" x14ac:dyDescent="0.2">
      <c r="B30" s="135" t="s">
        <v>75</v>
      </c>
      <c r="C30" s="93">
        <v>73</v>
      </c>
      <c r="D30" s="92">
        <v>84</v>
      </c>
      <c r="E30" s="92">
        <v>80</v>
      </c>
      <c r="F30" s="91">
        <v>36</v>
      </c>
      <c r="G30" s="91">
        <v>39</v>
      </c>
      <c r="H30" s="91">
        <v>20</v>
      </c>
      <c r="I30" s="119">
        <v>16</v>
      </c>
      <c r="J30" s="136">
        <v>348</v>
      </c>
      <c r="K30" s="90"/>
      <c r="L30" s="107"/>
    </row>
    <row r="31" spans="1:25" ht="30" customHeight="1" x14ac:dyDescent="0.15">
      <c r="A31" s="40"/>
      <c r="B31" s="108"/>
      <c r="C31" s="123"/>
      <c r="D31" s="110"/>
      <c r="E31" s="98"/>
      <c r="F31" s="98"/>
      <c r="G31" s="98"/>
      <c r="H31" s="192" t="s">
        <v>76</v>
      </c>
      <c r="I31" s="193"/>
      <c r="J31" s="138">
        <v>163.23232323232321</v>
      </c>
      <c r="K31" s="99"/>
      <c r="L31" s="111"/>
    </row>
    <row r="32" spans="1:25" ht="30" customHeight="1" thickBot="1" x14ac:dyDescent="0.2">
      <c r="A32" s="40"/>
      <c r="B32" s="71"/>
      <c r="C32" s="124"/>
      <c r="D32" s="113"/>
      <c r="E32" s="100"/>
      <c r="F32" s="100"/>
      <c r="G32" s="100"/>
      <c r="H32" s="194" t="s">
        <v>77</v>
      </c>
      <c r="I32" s="195"/>
      <c r="J32" s="139">
        <v>648.85057471264372</v>
      </c>
      <c r="K32" s="99"/>
      <c r="L32" s="111"/>
    </row>
    <row r="33" spans="2:25" s="40" customFormat="1" ht="9.9499999999999993" customHeight="1" thickBot="1" x14ac:dyDescent="0.2">
      <c r="B33" s="71"/>
      <c r="C33" s="124"/>
      <c r="D33" s="113"/>
      <c r="E33" s="121"/>
      <c r="F33" s="121"/>
      <c r="G33" s="121"/>
      <c r="H33" s="121"/>
      <c r="I33" s="122"/>
      <c r="J33" s="116"/>
      <c r="K33" s="99"/>
      <c r="L33" s="111"/>
      <c r="M33" s="66"/>
      <c r="O33" s="75"/>
      <c r="Q33" s="75"/>
      <c r="Y33" s="117"/>
    </row>
    <row r="34" spans="2:25" ht="30" customHeight="1" x14ac:dyDescent="0.15">
      <c r="B34" s="132" t="s">
        <v>84</v>
      </c>
      <c r="C34" s="86">
        <v>44680</v>
      </c>
      <c r="D34" s="86">
        <v>44681</v>
      </c>
      <c r="E34" s="86">
        <v>44682</v>
      </c>
      <c r="F34" s="86">
        <v>44683</v>
      </c>
      <c r="G34" s="86">
        <v>44684</v>
      </c>
      <c r="H34" s="86">
        <v>44685</v>
      </c>
      <c r="I34" s="86">
        <v>44686</v>
      </c>
      <c r="J34" s="133" t="s">
        <v>72</v>
      </c>
      <c r="K34" s="99"/>
      <c r="L34" s="111"/>
    </row>
    <row r="35" spans="2:25" ht="30" customHeight="1" x14ac:dyDescent="0.15">
      <c r="B35" s="145" t="s">
        <v>9</v>
      </c>
      <c r="C35" s="148">
        <v>3508</v>
      </c>
      <c r="D35" s="148">
        <v>3144</v>
      </c>
      <c r="E35" s="148">
        <v>2827</v>
      </c>
      <c r="F35" s="155">
        <v>2848</v>
      </c>
      <c r="G35" s="148">
        <v>2957</v>
      </c>
      <c r="H35" s="148">
        <v>2081</v>
      </c>
      <c r="I35" s="148">
        <v>2534</v>
      </c>
      <c r="J35" s="156">
        <v>19899</v>
      </c>
      <c r="K35" s="125"/>
      <c r="L35" s="126"/>
    </row>
    <row r="36" spans="2:25" ht="30" customHeight="1" x14ac:dyDescent="0.15">
      <c r="B36" s="135" t="s">
        <v>74</v>
      </c>
      <c r="C36" s="93">
        <v>2009</v>
      </c>
      <c r="D36" s="92">
        <v>1438</v>
      </c>
      <c r="E36" s="93">
        <v>2192</v>
      </c>
      <c r="F36" s="119">
        <v>1425</v>
      </c>
      <c r="G36" s="119">
        <v>974</v>
      </c>
      <c r="H36" s="119">
        <v>663</v>
      </c>
      <c r="I36" s="127">
        <v>1041</v>
      </c>
      <c r="J36" s="144">
        <v>9742</v>
      </c>
      <c r="K36" s="90"/>
      <c r="L36" s="107"/>
    </row>
    <row r="37" spans="2:25" ht="30" customHeight="1" thickBot="1" x14ac:dyDescent="0.2">
      <c r="B37" s="137" t="s">
        <v>75</v>
      </c>
      <c r="C37" s="97">
        <v>136</v>
      </c>
      <c r="D37" s="118">
        <v>110</v>
      </c>
      <c r="E37" s="92">
        <v>124</v>
      </c>
      <c r="F37" s="91">
        <v>146</v>
      </c>
      <c r="G37" s="91">
        <v>76</v>
      </c>
      <c r="H37" s="91">
        <v>85</v>
      </c>
      <c r="I37" s="119">
        <v>72</v>
      </c>
      <c r="J37" s="136">
        <v>749</v>
      </c>
      <c r="K37" s="90"/>
      <c r="L37" s="107"/>
    </row>
    <row r="38" spans="2:25" ht="30" customHeight="1" x14ac:dyDescent="0.15">
      <c r="B38" s="184" t="s">
        <v>3</v>
      </c>
      <c r="C38" s="184"/>
      <c r="D38" s="184"/>
      <c r="E38" s="98"/>
      <c r="F38" s="98"/>
      <c r="G38" s="98"/>
      <c r="H38" s="192" t="s">
        <v>76</v>
      </c>
      <c r="I38" s="193"/>
      <c r="J38" s="138">
        <v>104.25990556353932</v>
      </c>
      <c r="K38" s="99"/>
      <c r="L38" s="111"/>
    </row>
    <row r="39" spans="2:25" ht="30" customHeight="1" thickBot="1" x14ac:dyDescent="0.2">
      <c r="B39" s="185"/>
      <c r="C39" s="185"/>
      <c r="D39" s="185"/>
      <c r="E39" s="100"/>
      <c r="F39" s="100"/>
      <c r="G39" s="100"/>
      <c r="H39" s="194" t="s">
        <v>77</v>
      </c>
      <c r="I39" s="195"/>
      <c r="J39" s="139">
        <v>2556.7423230974632</v>
      </c>
      <c r="K39" s="99"/>
      <c r="L39" s="111"/>
    </row>
    <row r="40" spans="2:25" ht="11.25" customHeight="1" x14ac:dyDescent="0.15">
      <c r="B40" s="185"/>
      <c r="C40" s="185"/>
      <c r="D40" s="185"/>
      <c r="E40" s="140"/>
      <c r="F40" s="140"/>
      <c r="G40" s="140"/>
      <c r="H40" s="140"/>
      <c r="I40" s="140"/>
      <c r="J40" s="143"/>
      <c r="K40" s="39"/>
      <c r="L40" s="101"/>
    </row>
    <row r="41" spans="2:25" ht="30" customHeight="1" x14ac:dyDescent="0.15"/>
  </sheetData>
  <mergeCells count="14">
    <mergeCell ref="B1:J1"/>
    <mergeCell ref="B8:D10"/>
    <mergeCell ref="C14:I16"/>
    <mergeCell ref="B38:D40"/>
    <mergeCell ref="H8:I8"/>
    <mergeCell ref="H9:I9"/>
    <mergeCell ref="H17:I17"/>
    <mergeCell ref="H18:I18"/>
    <mergeCell ref="H24:I24"/>
    <mergeCell ref="H25:I25"/>
    <mergeCell ref="H31:I31"/>
    <mergeCell ref="H32:I32"/>
    <mergeCell ref="H38:I38"/>
    <mergeCell ref="H39:I39"/>
  </mergeCells>
  <phoneticPr fontId="1"/>
  <pageMargins left="1.299212598425197" right="0.23622047244094491" top="0.74803149606299213" bottom="0.74803149606299213" header="0.31496062992125984" footer="0.31496062992125984"/>
  <pageSetup paperSize="9" scale="70" orientation="portrait" r:id="rId1"/>
  <headerFooter alignWithMargins="0"/>
  <rowBreaks count="1" manualBreakCount="1">
    <brk id="41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2521D-2432-45C3-A68E-B2CA42DD4406}">
  <dimension ref="A1:L55"/>
  <sheetViews>
    <sheetView showGridLines="0" tabSelected="1" zoomScaleNormal="100" zoomScaleSheetLayoutView="85" workbookViewId="0">
      <selection activeCell="N5" sqref="N5"/>
    </sheetView>
  </sheetViews>
  <sheetFormatPr defaultColWidth="9" defaultRowHeight="13.5" x14ac:dyDescent="0.15"/>
  <cols>
    <col min="1" max="1" width="9" style="32"/>
    <col min="2" max="2" width="16.5" style="32" customWidth="1"/>
    <col min="3" max="3" width="15.25" style="169" customWidth="1"/>
    <col min="4" max="10" width="8.875" style="38" customWidth="1"/>
    <col min="11" max="11" width="11.375" style="32" customWidth="1"/>
    <col min="12" max="16384" width="9" style="32"/>
  </cols>
  <sheetData>
    <row r="1" spans="1:12" ht="39" customHeight="1" x14ac:dyDescent="0.15">
      <c r="B1" s="205" t="s">
        <v>57</v>
      </c>
      <c r="C1" s="205"/>
      <c r="D1" s="205"/>
      <c r="E1" s="205"/>
      <c r="F1" s="205"/>
      <c r="G1" s="205"/>
      <c r="H1" s="205"/>
      <c r="I1" s="205"/>
      <c r="J1" s="205"/>
      <c r="K1" s="205"/>
    </row>
    <row r="2" spans="1:12" ht="39" customHeight="1" x14ac:dyDescent="0.15">
      <c r="B2" s="33"/>
      <c r="C2" s="34"/>
      <c r="D2" s="34"/>
      <c r="E2" s="34"/>
      <c r="F2" s="34"/>
      <c r="G2" s="34"/>
      <c r="H2" s="34"/>
      <c r="I2" s="34"/>
      <c r="J2" s="34"/>
      <c r="K2" s="33"/>
    </row>
    <row r="3" spans="1:12" ht="12" customHeight="1" x14ac:dyDescent="0.15">
      <c r="B3" s="35"/>
      <c r="C3" s="37"/>
      <c r="D3" s="36"/>
      <c r="E3" s="37"/>
      <c r="F3" s="36"/>
      <c r="G3" s="36"/>
      <c r="H3" s="36"/>
      <c r="I3" s="36"/>
      <c r="J3" s="36"/>
      <c r="K3" s="35"/>
    </row>
    <row r="4" spans="1:12" ht="14.25" thickBot="1" x14ac:dyDescent="0.2">
      <c r="K4" s="39" t="s">
        <v>58</v>
      </c>
    </row>
    <row r="5" spans="1:12" ht="30" customHeight="1" x14ac:dyDescent="0.15">
      <c r="A5" s="40"/>
      <c r="B5" s="157" t="s">
        <v>59</v>
      </c>
      <c r="C5" s="170"/>
      <c r="D5" s="41">
        <v>44680</v>
      </c>
      <c r="E5" s="41">
        <v>44681</v>
      </c>
      <c r="F5" s="41">
        <v>44682</v>
      </c>
      <c r="G5" s="41">
        <v>44683</v>
      </c>
      <c r="H5" s="41">
        <v>44684</v>
      </c>
      <c r="I5" s="41">
        <v>44685</v>
      </c>
      <c r="J5" s="41">
        <v>44686</v>
      </c>
      <c r="K5" s="158" t="s">
        <v>60</v>
      </c>
    </row>
    <row r="6" spans="1:12" ht="24.95" customHeight="1" x14ac:dyDescent="0.15">
      <c r="A6" s="40"/>
      <c r="B6" s="206" t="s">
        <v>61</v>
      </c>
      <c r="C6" s="171" t="s">
        <v>62</v>
      </c>
      <c r="D6" s="163">
        <f>'[1]個別施設データ '!D$40</f>
        <v>2119</v>
      </c>
      <c r="E6" s="163">
        <f>'[1]個別施設データ '!E$40</f>
        <v>2415</v>
      </c>
      <c r="F6" s="163">
        <f>'[1]個別施設データ '!F$40</f>
        <v>1986</v>
      </c>
      <c r="G6" s="164">
        <f>'[1]個別施設データ '!G$40</f>
        <v>2258</v>
      </c>
      <c r="H6" s="163">
        <f>'[1]個別施設データ '!H$40</f>
        <v>2696</v>
      </c>
      <c r="I6" s="163">
        <f>'[1]個別施設データ '!I$40</f>
        <v>2572</v>
      </c>
      <c r="J6" s="163">
        <f>'[1]個別施設データ '!J$40</f>
        <v>1494</v>
      </c>
      <c r="K6" s="165">
        <f>'[1]個別施設データ '!K40</f>
        <v>15540</v>
      </c>
    </row>
    <row r="7" spans="1:12" ht="24.95" customHeight="1" x14ac:dyDescent="0.15">
      <c r="A7" s="40"/>
      <c r="B7" s="207"/>
      <c r="C7" s="172" t="s">
        <v>63</v>
      </c>
      <c r="D7" s="42">
        <f>'[1]個別施設データ '!D$41</f>
        <v>767</v>
      </c>
      <c r="E7" s="43">
        <f>'[1]個別施設データ '!E$41</f>
        <v>1100</v>
      </c>
      <c r="F7" s="42">
        <f>'[1]個別施設データ '!F$41</f>
        <v>1538</v>
      </c>
      <c r="G7" s="42">
        <f>'[1]個別施設データ '!G$41</f>
        <v>2029</v>
      </c>
      <c r="H7" s="42">
        <f>'[1]個別施設データ '!H$41</f>
        <v>1961</v>
      </c>
      <c r="I7" s="42">
        <f>'[1]個別施設データ '!I$41</f>
        <v>1165</v>
      </c>
      <c r="J7" s="42">
        <f>'[1]個別施設データ '!J$41</f>
        <v>574</v>
      </c>
      <c r="K7" s="159">
        <f>'[1]個別施設データ '!K41</f>
        <v>9134</v>
      </c>
    </row>
    <row r="8" spans="1:12" ht="24.95" customHeight="1" x14ac:dyDescent="0.15">
      <c r="A8" s="40"/>
      <c r="B8" s="207"/>
      <c r="C8" s="173" t="s">
        <v>64</v>
      </c>
      <c r="D8" s="44">
        <f>'[1]個別施設データ '!D$42</f>
        <v>97</v>
      </c>
      <c r="E8" s="45">
        <f>'[1]個別施設データ '!E$42</f>
        <v>117</v>
      </c>
      <c r="F8" s="46">
        <f>'[1]個別施設データ '!F$42</f>
        <v>121</v>
      </c>
      <c r="G8" s="44">
        <f>'[1]個別施設データ '!G$42</f>
        <v>104</v>
      </c>
      <c r="H8" s="44">
        <f>'[1]個別施設データ '!H$42</f>
        <v>124</v>
      </c>
      <c r="I8" s="167">
        <f>'[1]個別施設データ '!I$42</f>
        <v>137</v>
      </c>
      <c r="J8" s="168">
        <f>'[1]個別施設データ '!J$42</f>
        <v>145</v>
      </c>
      <c r="K8" s="159">
        <f>'[1]個別施設データ '!K42</f>
        <v>845</v>
      </c>
    </row>
    <row r="9" spans="1:12" ht="24.95" customHeight="1" x14ac:dyDescent="0.15">
      <c r="A9" s="40"/>
      <c r="B9" s="207"/>
      <c r="C9" s="64"/>
      <c r="D9" s="47"/>
      <c r="E9" s="47"/>
      <c r="F9" s="48"/>
      <c r="G9" s="49"/>
      <c r="H9" s="49"/>
      <c r="I9" s="199" t="s">
        <v>85</v>
      </c>
      <c r="J9" s="200"/>
      <c r="K9" s="160">
        <f>'[1]個別施設データ '!K43</f>
        <v>70.133566892927519</v>
      </c>
    </row>
    <row r="10" spans="1:12" ht="24.95" customHeight="1" x14ac:dyDescent="0.15">
      <c r="A10" s="40"/>
      <c r="B10" s="208"/>
      <c r="C10" s="174"/>
      <c r="D10" s="50"/>
      <c r="E10" s="50"/>
      <c r="F10" s="51"/>
      <c r="G10" s="52"/>
      <c r="H10" s="52"/>
      <c r="I10" s="201" t="s">
        <v>86</v>
      </c>
      <c r="J10" s="202"/>
      <c r="K10" s="160">
        <f>'[1]個別施設データ '!K44</f>
        <v>1739.0532544378698</v>
      </c>
    </row>
    <row r="11" spans="1:12" ht="24.95" customHeight="1" x14ac:dyDescent="0.15">
      <c r="A11" s="40"/>
      <c r="B11" s="206" t="s">
        <v>65</v>
      </c>
      <c r="C11" s="64" t="s">
        <v>62</v>
      </c>
      <c r="D11" s="163">
        <f>'[1]個別施設データ '!D$75</f>
        <v>701</v>
      </c>
      <c r="E11" s="163">
        <f>'[1]個別施設データ '!E$75</f>
        <v>744</v>
      </c>
      <c r="F11" s="163">
        <f>'[1]個別施設データ '!F$75</f>
        <v>573</v>
      </c>
      <c r="G11" s="164">
        <f>'[1]個別施設データ '!G$75</f>
        <v>666</v>
      </c>
      <c r="H11" s="163">
        <f>'[1]個別施設データ '!H$75</f>
        <v>944</v>
      </c>
      <c r="I11" s="163">
        <f>'[1]個別施設データ '!I$75</f>
        <v>871</v>
      </c>
      <c r="J11" s="163">
        <f>'[1]個別施設データ '!J$75</f>
        <v>255</v>
      </c>
      <c r="K11" s="166">
        <f>'[1]個別施設データ '!K75</f>
        <v>4754</v>
      </c>
      <c r="L11" s="53"/>
    </row>
    <row r="12" spans="1:12" ht="24.95" customHeight="1" x14ac:dyDescent="0.15">
      <c r="A12" s="40"/>
      <c r="B12" s="207"/>
      <c r="C12" s="172" t="s">
        <v>63</v>
      </c>
      <c r="D12" s="42">
        <f>'[1]個別施設データ '!D$76</f>
        <v>171</v>
      </c>
      <c r="E12" s="43">
        <f>'[1]個別施設データ '!E$76</f>
        <v>260</v>
      </c>
      <c r="F12" s="42">
        <f>'[1]個別施設データ '!F$76</f>
        <v>384</v>
      </c>
      <c r="G12" s="42">
        <f>'[1]個別施設データ '!G$76</f>
        <v>484</v>
      </c>
      <c r="H12" s="42">
        <f>'[1]個別施設データ '!H$76</f>
        <v>523</v>
      </c>
      <c r="I12" s="42">
        <f>'[1]個別施設データ '!I$76</f>
        <v>386</v>
      </c>
      <c r="J12" s="42">
        <f>'[1]個別施設データ '!J$76</f>
        <v>81</v>
      </c>
      <c r="K12" s="161">
        <f>'[1]個別施設データ '!K76</f>
        <v>2289</v>
      </c>
      <c r="L12" s="53"/>
    </row>
    <row r="13" spans="1:12" ht="24.95" customHeight="1" x14ac:dyDescent="0.15">
      <c r="A13" s="40"/>
      <c r="B13" s="207"/>
      <c r="C13" s="173" t="s">
        <v>64</v>
      </c>
      <c r="D13" s="44">
        <f>'[1]個別施設データ '!D$77</f>
        <v>6</v>
      </c>
      <c r="E13" s="45">
        <f>'[1]個別施設データ '!E$77</f>
        <v>0</v>
      </c>
      <c r="F13" s="46">
        <f>'[1]個別施設データ '!F$77</f>
        <v>0</v>
      </c>
      <c r="G13" s="44">
        <f>'[1]個別施設データ '!G$77</f>
        <v>0</v>
      </c>
      <c r="H13" s="44">
        <f>'[1]個別施設データ '!H$77</f>
        <v>4</v>
      </c>
      <c r="I13" s="167">
        <f>'[1]個別施設データ '!I$77</f>
        <v>0</v>
      </c>
      <c r="J13" s="168">
        <f>'[1]個別施設データ '!J$77</f>
        <v>0</v>
      </c>
      <c r="K13" s="161">
        <f>'[1]個別施設データ '!K77</f>
        <v>10</v>
      </c>
      <c r="L13" s="53"/>
    </row>
    <row r="14" spans="1:12" ht="24.95" customHeight="1" x14ac:dyDescent="0.15">
      <c r="A14" s="40"/>
      <c r="B14" s="207"/>
      <c r="C14" s="64"/>
      <c r="D14" s="54"/>
      <c r="E14" s="54"/>
      <c r="F14" s="48"/>
      <c r="G14" s="49"/>
      <c r="H14" s="49"/>
      <c r="I14" s="199" t="s">
        <v>85</v>
      </c>
      <c r="J14" s="200"/>
      <c r="K14" s="160">
        <f>'[1]個別施設データ '!K78</f>
        <v>107.68894713848846</v>
      </c>
      <c r="L14" s="53"/>
    </row>
    <row r="15" spans="1:12" ht="24.95" customHeight="1" x14ac:dyDescent="0.15">
      <c r="A15" s="40"/>
      <c r="B15" s="208"/>
      <c r="C15" s="174"/>
      <c r="D15" s="55"/>
      <c r="E15" s="55"/>
      <c r="F15" s="51"/>
      <c r="G15" s="52"/>
      <c r="H15" s="52"/>
      <c r="I15" s="201" t="s">
        <v>86</v>
      </c>
      <c r="J15" s="202"/>
      <c r="K15" s="160">
        <f>'[1]個別施設データ '!K79</f>
        <v>47440</v>
      </c>
      <c r="L15" s="53"/>
    </row>
    <row r="16" spans="1:12" ht="24.95" customHeight="1" x14ac:dyDescent="0.15">
      <c r="A16" s="40"/>
      <c r="B16" s="196" t="s">
        <v>66</v>
      </c>
      <c r="C16" s="64" t="s">
        <v>62</v>
      </c>
      <c r="D16" s="163">
        <f>'[1]個別施設データ '!D$98</f>
        <v>2113</v>
      </c>
      <c r="E16" s="163">
        <f>'[1]個別施設データ '!E$98</f>
        <v>2107</v>
      </c>
      <c r="F16" s="163">
        <f>'[1]個別施設データ '!F$98</f>
        <v>1971</v>
      </c>
      <c r="G16" s="164">
        <f>'[1]個別施設データ '!G$98</f>
        <v>2016</v>
      </c>
      <c r="H16" s="163">
        <f>'[1]個別施設データ '!H$98</f>
        <v>2117</v>
      </c>
      <c r="I16" s="163">
        <f>'[1]個別施設データ '!I$98</f>
        <v>2168</v>
      </c>
      <c r="J16" s="163">
        <f>'[1]個別施設データ '!J$98</f>
        <v>1792</v>
      </c>
      <c r="K16" s="166">
        <f>'[1]個別施設データ '!K98</f>
        <v>14284</v>
      </c>
      <c r="L16" s="53"/>
    </row>
    <row r="17" spans="1:12" ht="24.95" customHeight="1" x14ac:dyDescent="0.15">
      <c r="A17" s="40"/>
      <c r="B17" s="197"/>
      <c r="C17" s="172" t="s">
        <v>63</v>
      </c>
      <c r="D17" s="42">
        <f>'[1]個別施設データ '!D$99</f>
        <v>778</v>
      </c>
      <c r="E17" s="43">
        <f>'[1]個別施設データ '!E$99</f>
        <v>1002</v>
      </c>
      <c r="F17" s="42">
        <f>'[1]個別施設データ '!F$99</f>
        <v>1498</v>
      </c>
      <c r="G17" s="42">
        <f>'[1]個別施設データ '!G$99</f>
        <v>2283</v>
      </c>
      <c r="H17" s="42">
        <f>'[1]個別施設データ '!H$99</f>
        <v>2290</v>
      </c>
      <c r="I17" s="42">
        <f>'[1]個別施設データ '!I$99</f>
        <v>1615</v>
      </c>
      <c r="J17" s="42">
        <f>'[1]個別施設データ '!J$99</f>
        <v>1104</v>
      </c>
      <c r="K17" s="161">
        <f>'[1]個別施設データ '!K99</f>
        <v>10570</v>
      </c>
      <c r="L17" s="53"/>
    </row>
    <row r="18" spans="1:12" ht="24.95" customHeight="1" x14ac:dyDescent="0.15">
      <c r="A18" s="40"/>
      <c r="B18" s="197"/>
      <c r="C18" s="173" t="s">
        <v>64</v>
      </c>
      <c r="D18" s="44">
        <f>'[1]個別施設データ '!D$100</f>
        <v>0</v>
      </c>
      <c r="E18" s="45">
        <f>'[1]個別施設データ '!E$100</f>
        <v>0</v>
      </c>
      <c r="F18" s="46">
        <f>'[1]個別施設データ '!F$100</f>
        <v>0</v>
      </c>
      <c r="G18" s="44">
        <f>'[1]個別施設データ '!G$100</f>
        <v>0</v>
      </c>
      <c r="H18" s="44">
        <f>'[1]個別施設データ '!H$100</f>
        <v>0</v>
      </c>
      <c r="I18" s="167">
        <f>'[1]個別施設データ '!I$100</f>
        <v>0</v>
      </c>
      <c r="J18" s="168">
        <f>'[1]個別施設データ '!J$100</f>
        <v>0</v>
      </c>
      <c r="K18" s="161">
        <f>'[1]個別施設データ '!K100</f>
        <v>0</v>
      </c>
      <c r="L18" s="53"/>
    </row>
    <row r="19" spans="1:12" ht="24.95" customHeight="1" x14ac:dyDescent="0.15">
      <c r="A19" s="40"/>
      <c r="B19" s="197"/>
      <c r="C19" s="64"/>
      <c r="D19" s="54"/>
      <c r="E19" s="54"/>
      <c r="F19" s="56"/>
      <c r="G19" s="57"/>
      <c r="H19" s="57"/>
      <c r="I19" s="199" t="s">
        <v>85</v>
      </c>
      <c r="J19" s="200"/>
      <c r="K19" s="160">
        <f>'[1]個別施設データ '!K101</f>
        <v>35.137180700094603</v>
      </c>
      <c r="L19" s="53"/>
    </row>
    <row r="20" spans="1:12" ht="24.95" customHeight="1" x14ac:dyDescent="0.15">
      <c r="A20" s="40"/>
      <c r="B20" s="209"/>
      <c r="C20" s="174"/>
      <c r="D20" s="55"/>
      <c r="E20" s="55"/>
      <c r="F20" s="58"/>
      <c r="G20" s="59"/>
      <c r="H20" s="59"/>
      <c r="I20" s="201" t="s">
        <v>86</v>
      </c>
      <c r="J20" s="202"/>
      <c r="K20" s="160" t="str">
        <f>'[1]個別施設データ '!K102</f>
        <v>-</v>
      </c>
      <c r="L20" s="53"/>
    </row>
    <row r="21" spans="1:12" ht="24.95" customHeight="1" x14ac:dyDescent="0.15">
      <c r="A21" s="40"/>
      <c r="B21" s="206" t="s">
        <v>67</v>
      </c>
      <c r="C21" s="64" t="s">
        <v>62</v>
      </c>
      <c r="D21" s="163">
        <f>'[1]個別施設データ '!D$127</f>
        <v>939</v>
      </c>
      <c r="E21" s="163">
        <f>'[1]個別施設データ '!E$127</f>
        <v>1052</v>
      </c>
      <c r="F21" s="163">
        <f>'[1]個別施設データ '!F$127</f>
        <v>870</v>
      </c>
      <c r="G21" s="164">
        <f>'[1]個別施設データ '!G$127</f>
        <v>931</v>
      </c>
      <c r="H21" s="163">
        <f>'[1]個別施設データ '!H$127</f>
        <v>1103</v>
      </c>
      <c r="I21" s="163">
        <f>'[1]個別施設データ '!I$127</f>
        <v>1099</v>
      </c>
      <c r="J21" s="163">
        <f>'[1]個別施設データ '!J$127</f>
        <v>608</v>
      </c>
      <c r="K21" s="166">
        <f>'[1]個別施設データ '!K127</f>
        <v>6602</v>
      </c>
      <c r="L21" s="53"/>
    </row>
    <row r="22" spans="1:12" ht="24.95" customHeight="1" x14ac:dyDescent="0.15">
      <c r="A22" s="40"/>
      <c r="B22" s="207"/>
      <c r="C22" s="172" t="s">
        <v>63</v>
      </c>
      <c r="D22" s="42">
        <f>'[1]個別施設データ '!D$128</f>
        <v>270</v>
      </c>
      <c r="E22" s="43">
        <f>'[1]個別施設データ '!E$128</f>
        <v>326</v>
      </c>
      <c r="F22" s="42">
        <f>'[1]個別施設データ '!F$128</f>
        <v>600</v>
      </c>
      <c r="G22" s="42">
        <f>'[1]個別施設データ '!G$128</f>
        <v>636</v>
      </c>
      <c r="H22" s="42">
        <f>'[1]個別施設データ '!H$128</f>
        <v>599</v>
      </c>
      <c r="I22" s="42">
        <f>'[1]個別施設データ '!I$128</f>
        <v>384</v>
      </c>
      <c r="J22" s="42">
        <f>'[1]個別施設データ '!J$128</f>
        <v>118</v>
      </c>
      <c r="K22" s="161">
        <f>'[1]個別施設データ '!K128</f>
        <v>2933</v>
      </c>
      <c r="L22" s="53"/>
    </row>
    <row r="23" spans="1:12" ht="24.95" customHeight="1" x14ac:dyDescent="0.15">
      <c r="A23" s="40"/>
      <c r="B23" s="207"/>
      <c r="C23" s="173" t="s">
        <v>64</v>
      </c>
      <c r="D23" s="44">
        <f>'[1]個別施設データ '!D$129</f>
        <v>11</v>
      </c>
      <c r="E23" s="45">
        <f>'[1]個別施設データ '!E$129</f>
        <v>9</v>
      </c>
      <c r="F23" s="46">
        <f>'[1]個別施設データ '!F$129</f>
        <v>8</v>
      </c>
      <c r="G23" s="44">
        <f>'[1]個別施設データ '!G$129</f>
        <v>6</v>
      </c>
      <c r="H23" s="44">
        <f>'[1]個別施設データ '!H$129</f>
        <v>13</v>
      </c>
      <c r="I23" s="167">
        <f>'[1]個別施設データ '!I$129</f>
        <v>13</v>
      </c>
      <c r="J23" s="168">
        <f>'[1]個別施設データ '!J$129</f>
        <v>13</v>
      </c>
      <c r="K23" s="161">
        <f>'[1]個別施設データ '!K129</f>
        <v>73</v>
      </c>
      <c r="L23" s="53"/>
    </row>
    <row r="24" spans="1:12" ht="24.95" customHeight="1" x14ac:dyDescent="0.15">
      <c r="A24" s="40"/>
      <c r="B24" s="207"/>
      <c r="C24" s="64"/>
      <c r="D24" s="54"/>
      <c r="E24" s="54"/>
      <c r="F24" s="48"/>
      <c r="G24" s="49"/>
      <c r="H24" s="49"/>
      <c r="I24" s="199" t="s">
        <v>85</v>
      </c>
      <c r="J24" s="200"/>
      <c r="K24" s="160">
        <f>'[1]個別施設データ '!K130</f>
        <v>125.09376065461987</v>
      </c>
      <c r="L24" s="53"/>
    </row>
    <row r="25" spans="1:12" ht="24.95" customHeight="1" x14ac:dyDescent="0.15">
      <c r="A25" s="40"/>
      <c r="B25" s="208"/>
      <c r="C25" s="174"/>
      <c r="D25" s="55"/>
      <c r="E25" s="55"/>
      <c r="F25" s="51"/>
      <c r="G25" s="52"/>
      <c r="H25" s="52"/>
      <c r="I25" s="201" t="s">
        <v>86</v>
      </c>
      <c r="J25" s="202"/>
      <c r="K25" s="160">
        <f>'[1]個別施設データ '!K131</f>
        <v>8943.8356164383567</v>
      </c>
      <c r="L25" s="53"/>
    </row>
    <row r="26" spans="1:12" ht="24.95" customHeight="1" x14ac:dyDescent="0.15">
      <c r="A26" s="40"/>
      <c r="B26" s="196" t="s">
        <v>68</v>
      </c>
      <c r="C26" s="64" t="s">
        <v>62</v>
      </c>
      <c r="D26" s="163">
        <f>'[1]個別施設データ '!D$136</f>
        <v>5872</v>
      </c>
      <c r="E26" s="163">
        <f>'[1]個別施設データ '!E$136</f>
        <v>6318</v>
      </c>
      <c r="F26" s="163">
        <f>'[1]個別施設データ '!F$136</f>
        <v>5400</v>
      </c>
      <c r="G26" s="164">
        <f>'[1]個別施設データ '!G$136</f>
        <v>5871</v>
      </c>
      <c r="H26" s="163">
        <f>'[1]個別施設データ '!H$136</f>
        <v>6860</v>
      </c>
      <c r="I26" s="163">
        <f>'[1]個別施設データ '!I$136</f>
        <v>6710</v>
      </c>
      <c r="J26" s="163">
        <f>'[1]個別施設データ '!J$136</f>
        <v>4149</v>
      </c>
      <c r="K26" s="166">
        <f>'[1]個別施設データ '!K136</f>
        <v>41180</v>
      </c>
      <c r="L26" s="53"/>
    </row>
    <row r="27" spans="1:12" ht="24.95" customHeight="1" x14ac:dyDescent="0.15">
      <c r="A27" s="40"/>
      <c r="B27" s="197"/>
      <c r="C27" s="172" t="s">
        <v>63</v>
      </c>
      <c r="D27" s="42">
        <f>'[1]個別施設データ '!D$137</f>
        <v>1986</v>
      </c>
      <c r="E27" s="43">
        <f>'[1]個別施設データ '!E$137</f>
        <v>2688</v>
      </c>
      <c r="F27" s="42">
        <f>'[1]個別施設データ '!F$137</f>
        <v>4020</v>
      </c>
      <c r="G27" s="42">
        <f>'[1]個別施設データ '!G$137</f>
        <v>5432</v>
      </c>
      <c r="H27" s="42">
        <f>'[1]個別施設データ '!H$137</f>
        <v>5373</v>
      </c>
      <c r="I27" s="42">
        <f>'[1]個別施設データ '!I$137</f>
        <v>3550</v>
      </c>
      <c r="J27" s="42">
        <f>'[1]個別施設データ '!J$137</f>
        <v>1877</v>
      </c>
      <c r="K27" s="161">
        <f>'[1]個別施設データ '!K137</f>
        <v>24926</v>
      </c>
      <c r="L27" s="53"/>
    </row>
    <row r="28" spans="1:12" ht="24.95" customHeight="1" x14ac:dyDescent="0.15">
      <c r="A28" s="40"/>
      <c r="B28" s="197"/>
      <c r="C28" s="173" t="s">
        <v>64</v>
      </c>
      <c r="D28" s="44">
        <f>'[1]個別施設データ '!D$138</f>
        <v>114</v>
      </c>
      <c r="E28" s="45">
        <f>'[1]個別施設データ '!E$138</f>
        <v>126</v>
      </c>
      <c r="F28" s="46">
        <f>'[1]個別施設データ '!F$138</f>
        <v>129</v>
      </c>
      <c r="G28" s="44">
        <f>'[1]個別施設データ '!G$138</f>
        <v>110</v>
      </c>
      <c r="H28" s="44">
        <f>'[1]個別施設データ '!H$138</f>
        <v>141</v>
      </c>
      <c r="I28" s="167">
        <f>'[1]個別施設データ '!I$138</f>
        <v>150</v>
      </c>
      <c r="J28" s="168">
        <f>'[1]個別施設データ '!J$138</f>
        <v>158</v>
      </c>
      <c r="K28" s="161">
        <f>'[1]個別施設データ '!K138</f>
        <v>928</v>
      </c>
      <c r="L28" s="53"/>
    </row>
    <row r="29" spans="1:12" ht="24.95" customHeight="1" x14ac:dyDescent="0.15">
      <c r="B29" s="197"/>
      <c r="C29" s="64"/>
      <c r="D29" s="54"/>
      <c r="E29" s="54"/>
      <c r="F29" s="48"/>
      <c r="G29" s="49"/>
      <c r="H29" s="49"/>
      <c r="I29" s="199" t="s">
        <v>85</v>
      </c>
      <c r="J29" s="200"/>
      <c r="K29" s="160">
        <f>'[1]個別施設データ '!K139</f>
        <v>65.209018695338187</v>
      </c>
      <c r="L29" s="53"/>
    </row>
    <row r="30" spans="1:12" ht="24.95" customHeight="1" thickBot="1" x14ac:dyDescent="0.2">
      <c r="B30" s="198"/>
      <c r="C30" s="175"/>
      <c r="D30" s="60"/>
      <c r="E30" s="60"/>
      <c r="F30" s="61"/>
      <c r="G30" s="62"/>
      <c r="H30" s="62"/>
      <c r="I30" s="203" t="s">
        <v>86</v>
      </c>
      <c r="J30" s="204"/>
      <c r="K30" s="162">
        <f>'[1]個別施設データ '!K140</f>
        <v>4337.5</v>
      </c>
      <c r="L30" s="53"/>
    </row>
    <row r="31" spans="1:12" ht="42" customHeight="1" x14ac:dyDescent="0.15">
      <c r="B31" s="213" t="s">
        <v>3</v>
      </c>
      <c r="C31" s="213"/>
      <c r="D31" s="213"/>
      <c r="E31" s="213"/>
      <c r="F31" s="213"/>
      <c r="G31" s="213"/>
      <c r="H31" s="213"/>
      <c r="I31" s="213"/>
      <c r="J31" s="213"/>
      <c r="K31" s="214"/>
    </row>
    <row r="32" spans="1:12" ht="24.95" customHeight="1" x14ac:dyDescent="0.15"/>
    <row r="33" spans="2:11" ht="24.95" customHeight="1" x14ac:dyDescent="0.15">
      <c r="B33" s="40"/>
      <c r="C33" s="176"/>
      <c r="D33" s="63"/>
    </row>
    <row r="34" spans="2:11" ht="24.95" customHeight="1" x14ac:dyDescent="0.15">
      <c r="B34" s="210"/>
      <c r="C34" s="215"/>
      <c r="D34" s="64"/>
    </row>
    <row r="35" spans="2:11" ht="24.95" customHeight="1" x14ac:dyDescent="0.15">
      <c r="B35" s="210"/>
      <c r="C35" s="215"/>
      <c r="D35" s="64"/>
      <c r="E35" s="65"/>
      <c r="F35" s="65"/>
      <c r="G35" s="65"/>
      <c r="H35" s="65"/>
      <c r="I35" s="65"/>
      <c r="J35" s="65"/>
      <c r="K35" s="66"/>
    </row>
    <row r="36" spans="2:11" ht="21" customHeight="1" x14ac:dyDescent="0.15">
      <c r="B36" s="210"/>
      <c r="C36" s="64"/>
      <c r="D36" s="67"/>
      <c r="E36" s="67"/>
      <c r="F36" s="67"/>
      <c r="G36" s="67"/>
      <c r="H36" s="67"/>
      <c r="I36" s="67"/>
      <c r="J36" s="67"/>
      <c r="K36" s="68"/>
    </row>
    <row r="37" spans="2:11" ht="21" customHeight="1" x14ac:dyDescent="0.15">
      <c r="B37" s="210"/>
      <c r="C37" s="64"/>
      <c r="D37" s="67"/>
      <c r="E37" s="67"/>
      <c r="F37" s="67"/>
      <c r="G37" s="67"/>
      <c r="H37" s="67"/>
      <c r="I37" s="67"/>
      <c r="J37" s="67"/>
      <c r="K37" s="68"/>
    </row>
    <row r="38" spans="2:11" ht="21" customHeight="1" x14ac:dyDescent="0.15">
      <c r="B38" s="210"/>
      <c r="C38" s="64"/>
      <c r="D38" s="67"/>
      <c r="E38" s="67"/>
      <c r="F38" s="67"/>
      <c r="G38" s="67"/>
      <c r="H38" s="67"/>
      <c r="I38" s="67"/>
      <c r="J38" s="67"/>
      <c r="K38" s="68"/>
    </row>
    <row r="39" spans="2:11" ht="21" customHeight="1" x14ac:dyDescent="0.15">
      <c r="B39" s="210"/>
      <c r="C39" s="64"/>
      <c r="D39" s="69"/>
      <c r="E39" s="69"/>
      <c r="F39" s="69"/>
      <c r="G39" s="69"/>
      <c r="H39" s="69"/>
      <c r="I39" s="69"/>
      <c r="J39" s="69"/>
      <c r="K39" s="70"/>
    </row>
    <row r="40" spans="2:11" ht="21" customHeight="1" x14ac:dyDescent="0.15">
      <c r="B40" s="210"/>
      <c r="C40" s="64"/>
      <c r="D40" s="69"/>
      <c r="E40" s="69"/>
      <c r="F40" s="69"/>
      <c r="G40" s="69"/>
      <c r="H40" s="69"/>
      <c r="I40" s="69"/>
      <c r="J40" s="69"/>
      <c r="K40" s="70"/>
    </row>
    <row r="41" spans="2:11" ht="21" customHeight="1" x14ac:dyDescent="0.15">
      <c r="B41" s="210"/>
      <c r="C41" s="64"/>
      <c r="D41" s="69"/>
      <c r="E41" s="69"/>
      <c r="F41" s="69"/>
      <c r="G41" s="69"/>
      <c r="H41" s="69"/>
      <c r="I41" s="69"/>
      <c r="J41" s="69"/>
      <c r="K41" s="70"/>
    </row>
    <row r="42" spans="2:11" ht="21" customHeight="1" x14ac:dyDescent="0.15">
      <c r="B42" s="210"/>
      <c r="C42" s="64"/>
      <c r="D42" s="69"/>
      <c r="E42" s="69"/>
      <c r="F42" s="69"/>
      <c r="G42" s="69"/>
      <c r="H42" s="69"/>
      <c r="I42" s="69"/>
      <c r="J42" s="69"/>
      <c r="K42" s="70"/>
    </row>
    <row r="43" spans="2:11" ht="21" customHeight="1" x14ac:dyDescent="0.15">
      <c r="B43" s="210"/>
      <c r="C43" s="64"/>
      <c r="D43" s="69"/>
      <c r="E43" s="69"/>
      <c r="F43" s="69"/>
      <c r="G43" s="69"/>
      <c r="H43" s="69"/>
      <c r="I43" s="69"/>
      <c r="J43" s="69"/>
      <c r="K43" s="70"/>
    </row>
    <row r="44" spans="2:11" ht="21" customHeight="1" x14ac:dyDescent="0.15">
      <c r="B44" s="210"/>
      <c r="C44" s="64"/>
      <c r="D44" s="69"/>
      <c r="E44" s="69"/>
      <c r="F44" s="69"/>
      <c r="G44" s="69"/>
      <c r="H44" s="69"/>
      <c r="I44" s="69"/>
      <c r="J44" s="69"/>
      <c r="K44" s="70"/>
    </row>
    <row r="45" spans="2:11" ht="21" customHeight="1" x14ac:dyDescent="0.15">
      <c r="B45" s="210"/>
      <c r="C45" s="64"/>
      <c r="D45" s="69"/>
      <c r="E45" s="69"/>
      <c r="F45" s="69"/>
      <c r="G45" s="69"/>
      <c r="H45" s="69"/>
      <c r="I45" s="69"/>
      <c r="J45" s="69"/>
      <c r="K45" s="70"/>
    </row>
    <row r="46" spans="2:11" ht="21" customHeight="1" x14ac:dyDescent="0.15">
      <c r="B46" s="210"/>
      <c r="C46" s="64"/>
      <c r="D46" s="69"/>
      <c r="E46" s="69"/>
      <c r="F46" s="69"/>
      <c r="G46" s="69"/>
      <c r="H46" s="69"/>
      <c r="I46" s="69"/>
      <c r="J46" s="69"/>
      <c r="K46" s="70"/>
    </row>
    <row r="47" spans="2:11" ht="21" customHeight="1" x14ac:dyDescent="0.15">
      <c r="B47" s="210"/>
      <c r="C47" s="64"/>
      <c r="D47" s="69"/>
      <c r="E47" s="69"/>
      <c r="F47" s="69"/>
      <c r="G47" s="69"/>
      <c r="H47" s="69"/>
      <c r="I47" s="69"/>
      <c r="J47" s="69"/>
      <c r="K47" s="70"/>
    </row>
    <row r="48" spans="2:11" ht="21" customHeight="1" x14ac:dyDescent="0.15">
      <c r="B48" s="211"/>
      <c r="C48" s="64"/>
      <c r="D48" s="69"/>
      <c r="E48" s="69"/>
      <c r="F48" s="69"/>
      <c r="G48" s="69"/>
      <c r="H48" s="69"/>
      <c r="I48" s="69"/>
      <c r="J48" s="69"/>
      <c r="K48" s="70"/>
    </row>
    <row r="49" spans="2:11" ht="21" customHeight="1" x14ac:dyDescent="0.15">
      <c r="B49" s="210"/>
      <c r="C49" s="64"/>
      <c r="D49" s="69"/>
      <c r="E49" s="69"/>
      <c r="F49" s="69"/>
      <c r="G49" s="69"/>
      <c r="H49" s="69"/>
      <c r="I49" s="69"/>
      <c r="J49" s="69"/>
      <c r="K49" s="70"/>
    </row>
    <row r="50" spans="2:11" ht="21" customHeight="1" x14ac:dyDescent="0.15">
      <c r="B50" s="210"/>
      <c r="C50" s="64"/>
      <c r="D50" s="69"/>
      <c r="E50" s="69"/>
      <c r="F50" s="69"/>
      <c r="G50" s="69"/>
      <c r="H50" s="69"/>
      <c r="I50" s="69"/>
      <c r="J50" s="69"/>
      <c r="K50" s="70"/>
    </row>
    <row r="51" spans="2:11" x14ac:dyDescent="0.15">
      <c r="B51" s="212"/>
      <c r="C51" s="212"/>
      <c r="D51" s="212"/>
    </row>
    <row r="52" spans="2:11" x14ac:dyDescent="0.15">
      <c r="B52" s="40"/>
      <c r="C52" s="176"/>
      <c r="D52" s="63"/>
    </row>
    <row r="55" spans="2:11" x14ac:dyDescent="0.15">
      <c r="B55" s="72"/>
    </row>
  </sheetData>
  <dataConsolidate>
    <dataRefs count="2">
      <dataRef ref="C1:D1" sheet="Object" r:id="rId1"/>
      <dataRef ref="F1" sheet="Object" r:id="rId2"/>
    </dataRefs>
  </dataConsolidate>
  <mergeCells count="25">
    <mergeCell ref="B45:B47"/>
    <mergeCell ref="B48:B50"/>
    <mergeCell ref="B51:D51"/>
    <mergeCell ref="B31:K31"/>
    <mergeCell ref="B34:B35"/>
    <mergeCell ref="C34:C35"/>
    <mergeCell ref="B36:B38"/>
    <mergeCell ref="B39:B41"/>
    <mergeCell ref="B42:B44"/>
    <mergeCell ref="B1:K1"/>
    <mergeCell ref="B6:B10"/>
    <mergeCell ref="B11:B15"/>
    <mergeCell ref="B16:B20"/>
    <mergeCell ref="B21:B25"/>
    <mergeCell ref="I9:J9"/>
    <mergeCell ref="I10:J10"/>
    <mergeCell ref="B26:B30"/>
    <mergeCell ref="I14:J14"/>
    <mergeCell ref="I15:J15"/>
    <mergeCell ref="I19:J19"/>
    <mergeCell ref="I20:J20"/>
    <mergeCell ref="I24:J24"/>
    <mergeCell ref="I25:J25"/>
    <mergeCell ref="I29:J29"/>
    <mergeCell ref="I30:J30"/>
  </mergeCells>
  <phoneticPr fontId="1"/>
  <pageMargins left="1.1811023622047245" right="0.70866141732283472" top="0.74803149606299213" bottom="0.74803149606299213" header="0.31496062992125984" footer="0.31496062992125984"/>
  <pageSetup paperSize="9" scale="69" fitToHeight="0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2022  GW 天気情報</vt:lpstr>
      <vt:lpstr>2022  GW 施設・交通</vt:lpstr>
      <vt:lpstr>2022  GW 宿泊施設 </vt:lpstr>
      <vt:lpstr>'2022  GW 施設・交通'!Print_Area</vt:lpstr>
      <vt:lpstr>'2022  GW 宿泊施設 '!Print_Area</vt:lpstr>
      <vt:lpstr>'2022  GW 天気情報'!Print_Area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2022-05-19T04:51:34Z</cp:lastPrinted>
  <dcterms:created xsi:type="dcterms:W3CDTF">2002-01-04T10:25:56Z</dcterms:created>
  <dcterms:modified xsi:type="dcterms:W3CDTF">2022-05-26T01:16:09Z</dcterms:modified>
</cp:coreProperties>
</file>