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5820" yWindow="180" windowWidth="9930" windowHeight="7980"/>
  </bookViews>
  <sheets>
    <sheet name="見出し" sheetId="4" r:id="rId1"/>
    <sheet name="1.2" sheetId="1" r:id="rId2"/>
    <sheet name="3～5" sheetId="2" r:id="rId3"/>
    <sheet name="6.7" sheetId="5" r:id="rId4"/>
  </sheets>
  <definedNames>
    <definedName name="_xlnm.Print_Area" localSheetId="1">'1.2'!$A$1:$AO$39</definedName>
    <definedName name="_xlnm.Print_Area" localSheetId="2">'3～5'!$A$1:$AB$53</definedName>
    <definedName name="_xlnm.Print_Area" localSheetId="0">見出し!$A$1:$O$24</definedName>
  </definedNames>
  <calcPr calcId="152511"/>
</workbook>
</file>

<file path=xl/calcChain.xml><?xml version="1.0" encoding="utf-8"?>
<calcChain xmlns="http://schemas.openxmlformats.org/spreadsheetml/2006/main">
  <c r="X35" i="5" l="1"/>
  <c r="R35" i="5"/>
  <c r="N35" i="5"/>
  <c r="J35" i="5"/>
  <c r="X33" i="5"/>
  <c r="R33" i="5"/>
  <c r="N33" i="5"/>
  <c r="J33" i="5"/>
  <c r="X32" i="5"/>
  <c r="R32" i="5"/>
  <c r="N32" i="5"/>
  <c r="J32" i="5"/>
  <c r="X31" i="5"/>
  <c r="R31" i="5"/>
  <c r="N31" i="5"/>
  <c r="J31" i="5"/>
  <c r="X30" i="5"/>
  <c r="R30" i="5"/>
  <c r="N30" i="5"/>
  <c r="J30" i="5"/>
  <c r="X29" i="5"/>
  <c r="R29" i="5"/>
  <c r="N29" i="5"/>
  <c r="J29" i="5"/>
  <c r="X40" i="5"/>
  <c r="X39" i="5"/>
  <c r="R40" i="5"/>
  <c r="R39" i="5"/>
  <c r="N40" i="5"/>
  <c r="N39" i="5"/>
  <c r="J40" i="5"/>
  <c r="J39" i="5"/>
</calcChain>
</file>

<file path=xl/sharedStrings.xml><?xml version="1.0" encoding="utf-8"?>
<sst xmlns="http://schemas.openxmlformats.org/spreadsheetml/2006/main" count="827" uniqueCount="249">
  <si>
    <t>漁船使用</t>
    <rPh sb="0" eb="2">
      <t>ギョセン</t>
    </rPh>
    <rPh sb="2" eb="4">
      <t>シヨウ</t>
    </rPh>
    <phoneticPr fontId="1"/>
  </si>
  <si>
    <t>無動力船のみ</t>
    <rPh sb="0" eb="1">
      <t>ム</t>
    </rPh>
    <rPh sb="1" eb="3">
      <t>ドウリョク</t>
    </rPh>
    <rPh sb="3" eb="4">
      <t>セン</t>
    </rPh>
    <phoneticPr fontId="1"/>
  </si>
  <si>
    <t>ｔ</t>
    <phoneticPr fontId="1"/>
  </si>
  <si>
    <t>未満</t>
    <rPh sb="0" eb="2">
      <t>ミマン</t>
    </rPh>
    <phoneticPr fontId="1"/>
  </si>
  <si>
    <t>～</t>
    <phoneticPr fontId="1"/>
  </si>
  <si>
    <t>年 次 ・ 経 営 体 階 層</t>
    <rPh sb="0" eb="3">
      <t>ネンジ</t>
    </rPh>
    <rPh sb="6" eb="7">
      <t>ケイ</t>
    </rPh>
    <rPh sb="8" eb="9">
      <t>エイ</t>
    </rPh>
    <rPh sb="10" eb="11">
      <t>タイ</t>
    </rPh>
    <rPh sb="12" eb="15">
      <t>カイソウ</t>
    </rPh>
    <phoneticPr fontId="1"/>
  </si>
  <si>
    <t xml:space="preserve"> 階　層　別　経　営　状　況</t>
    <rPh sb="1" eb="4">
      <t>カイソウ</t>
    </rPh>
    <rPh sb="5" eb="6">
      <t>ベツ</t>
    </rPh>
    <rPh sb="7" eb="10">
      <t>ケイエイ</t>
    </rPh>
    <rPh sb="11" eb="14">
      <t>ジョウキョウ</t>
    </rPh>
    <phoneticPr fontId="1"/>
  </si>
  <si>
    <t>－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</si>
  <si>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</si>
  <si>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</si>
  <si>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</si>
  <si>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</si>
  <si>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</si>
  <si>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</si>
  <si>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</si>
  <si>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</si>
  <si>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</si>
  <si>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15</t>
  </si>
  <si>
    <t>16</t>
  </si>
  <si>
    <t>－</t>
    <phoneticPr fontId="1"/>
  </si>
  <si>
    <t>経 営 体 数</t>
    <rPh sb="0" eb="3">
      <t>ケイエイ</t>
    </rPh>
    <rPh sb="4" eb="5">
      <t>タイ</t>
    </rPh>
    <rPh sb="6" eb="7">
      <t>スウ</t>
    </rPh>
    <phoneticPr fontId="1"/>
  </si>
  <si>
    <t>会　　　　　　社</t>
    <rPh sb="0" eb="8">
      <t>カイシャ</t>
    </rPh>
    <phoneticPr fontId="1"/>
  </si>
  <si>
    <t>専　 業</t>
    <rPh sb="0" eb="4">
      <t>センギョウ</t>
    </rPh>
    <phoneticPr fontId="1"/>
  </si>
  <si>
    <t>経 営 体 数</t>
    <rPh sb="0" eb="3">
      <t>ケイエイ</t>
    </rPh>
    <rPh sb="4" eb="5">
      <t>タイ</t>
    </rPh>
    <rPh sb="6" eb="7">
      <t>スウ</t>
    </rPh>
    <phoneticPr fontId="1"/>
  </si>
  <si>
    <t>漁船非使用</t>
    <rPh sb="0" eb="2">
      <t>ギョセン</t>
    </rPh>
    <rPh sb="2" eb="3">
      <t>ヒ</t>
    </rPh>
    <rPh sb="3" eb="5">
      <t>シヨウ</t>
    </rPh>
    <phoneticPr fontId="1"/>
  </si>
  <si>
    <t>大型定置網</t>
    <rPh sb="0" eb="2">
      <t>オオガタ</t>
    </rPh>
    <rPh sb="2" eb="5">
      <t>テイチアミ</t>
    </rPh>
    <phoneticPr fontId="1"/>
  </si>
  <si>
    <t>小型定置網</t>
    <rPh sb="0" eb="1">
      <t>ショウ</t>
    </rPh>
    <rPh sb="1" eb="2">
      <t>オオガタ</t>
    </rPh>
    <rPh sb="2" eb="5">
      <t>テイチアミ</t>
    </rPh>
    <phoneticPr fontId="1"/>
  </si>
  <si>
    <t xml:space="preserve"> ・経営耕地面積・施設面積</t>
    <rPh sb="2" eb="4">
      <t>ケイエイ</t>
    </rPh>
    <rPh sb="4" eb="6">
      <t>コウチ</t>
    </rPh>
    <rPh sb="6" eb="8">
      <t>メンセキ</t>
    </rPh>
    <rPh sb="9" eb="11">
      <t>シセツ</t>
    </rPh>
    <rPh sb="11" eb="13">
      <t>メンセキ</t>
    </rPh>
    <phoneticPr fontId="1"/>
  </si>
  <si>
    <t xml:space="preserve"> 機　器　所　有　状　況</t>
    <rPh sb="1" eb="4">
      <t>キキ</t>
    </rPh>
    <rPh sb="5" eb="8">
      <t>ショユウ</t>
    </rPh>
    <rPh sb="9" eb="12">
      <t>ジョウキョウ</t>
    </rPh>
    <phoneticPr fontId="1"/>
  </si>
  <si>
    <t>１</t>
    <phoneticPr fontId="1"/>
  </si>
  <si>
    <t>４．</t>
    <phoneticPr fontId="1"/>
  </si>
  <si>
    <t>経営規模別農家数・農家人口・</t>
    <rPh sb="0" eb="2">
      <t>ケイエイ</t>
    </rPh>
    <rPh sb="2" eb="4">
      <t>キボ</t>
    </rPh>
    <rPh sb="4" eb="5">
      <t>ベツ</t>
    </rPh>
    <rPh sb="5" eb="7">
      <t>ノウカ</t>
    </rPh>
    <rPh sb="7" eb="8">
      <t>スウ</t>
    </rPh>
    <rPh sb="9" eb="11">
      <t>ノウカ</t>
    </rPh>
    <rPh sb="11" eb="13">
      <t>ジンコウ</t>
    </rPh>
    <phoneticPr fontId="1"/>
  </si>
  <si>
    <t>経営耕地面積・施設面積</t>
    <rPh sb="0" eb="2">
      <t>ケイエイ</t>
    </rPh>
    <rPh sb="2" eb="4">
      <t>コウチ</t>
    </rPh>
    <rPh sb="4" eb="6">
      <t>メンセキ</t>
    </rPh>
    <rPh sb="7" eb="9">
      <t>シセツ</t>
    </rPh>
    <rPh sb="9" eb="11">
      <t>メンセキ</t>
    </rPh>
    <phoneticPr fontId="1"/>
  </si>
  <si>
    <t>経営規模別農業用機器所有状況</t>
    <rPh sb="0" eb="2">
      <t>ケイエイ</t>
    </rPh>
    <rPh sb="2" eb="4">
      <t>キボ</t>
    </rPh>
    <rPh sb="4" eb="5">
      <t>ベツ</t>
    </rPh>
    <rPh sb="5" eb="6">
      <t>ノウカ</t>
    </rPh>
    <rPh sb="6" eb="7">
      <t>ギョウ</t>
    </rPh>
    <rPh sb="7" eb="8">
      <t>ヨウ</t>
    </rPh>
    <rPh sb="8" eb="10">
      <t>キキ</t>
    </rPh>
    <rPh sb="10" eb="12">
      <t>ショユウ</t>
    </rPh>
    <rPh sb="12" eb="14">
      <t>ジョウキョウ</t>
    </rPh>
    <phoneticPr fontId="1"/>
  </si>
  <si>
    <t>海面漁業の経営体階層別経営状況</t>
    <rPh sb="0" eb="2">
      <t>カイメン</t>
    </rPh>
    <rPh sb="2" eb="4">
      <t>ギョギョウ</t>
    </rPh>
    <rPh sb="5" eb="7">
      <t>ケイエイ</t>
    </rPh>
    <rPh sb="7" eb="8">
      <t>タイ</t>
    </rPh>
    <rPh sb="8" eb="10">
      <t>カイソウ</t>
    </rPh>
    <rPh sb="10" eb="11">
      <t>ベツ</t>
    </rPh>
    <rPh sb="11" eb="13">
      <t>ケイエイ</t>
    </rPh>
    <rPh sb="13" eb="15">
      <t>ジョウキョウ</t>
    </rPh>
    <phoneticPr fontId="1"/>
  </si>
  <si>
    <t>漁業種類別経営体数</t>
    <rPh sb="0" eb="2">
      <t>ギョギョウ</t>
    </rPh>
    <rPh sb="2" eb="4">
      <t>シュルイ</t>
    </rPh>
    <rPh sb="4" eb="5">
      <t>ベツ</t>
    </rPh>
    <rPh sb="5" eb="7">
      <t>ケイエイ</t>
    </rPh>
    <rPh sb="7" eb="8">
      <t>タイ</t>
    </rPh>
    <rPh sb="8" eb="9">
      <t>スウ</t>
    </rPh>
    <phoneticPr fontId="1"/>
  </si>
  <si>
    <t>内水面養殖業の概況</t>
    <rPh sb="0" eb="1">
      <t>ナイ</t>
    </rPh>
    <rPh sb="1" eb="2">
      <t>スイ</t>
    </rPh>
    <rPh sb="2" eb="3">
      <t>メン</t>
    </rPh>
    <rPh sb="3" eb="6">
      <t>ヨウショクギョウ</t>
    </rPh>
    <rPh sb="7" eb="9">
      <t>ガイキョウ</t>
    </rPh>
    <phoneticPr fontId="1"/>
  </si>
  <si>
    <t>農林水産業</t>
    <rPh sb="0" eb="2">
      <t>ノウリン</t>
    </rPh>
    <rPh sb="2" eb="3">
      <t>ミズ</t>
    </rPh>
    <rPh sb="3" eb="4">
      <t>サン</t>
    </rPh>
    <rPh sb="4" eb="5">
      <t>ギョウ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</si>
  <si>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</si>
  <si>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</si>
  <si>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０</t>
    <phoneticPr fontId="1"/>
  </si>
  <si>
    <t>自給的農家</t>
    <rPh sb="0" eb="3">
      <t>ジキュウテキ</t>
    </rPh>
    <rPh sb="3" eb="5">
      <t>ノウカ</t>
    </rPh>
    <phoneticPr fontId="1"/>
  </si>
  <si>
    <t>販売農家</t>
    <rPh sb="0" eb="2">
      <t>ハンバイ</t>
    </rPh>
    <rPh sb="2" eb="4">
      <t>ノウカ</t>
    </rPh>
    <phoneticPr fontId="1"/>
  </si>
  <si>
    <t>平　成</t>
    <rPh sb="0" eb="1">
      <t>ヒラ</t>
    </rPh>
    <rPh sb="2" eb="3">
      <t>シゲル</t>
    </rPh>
    <phoneticPr fontId="1"/>
  </si>
  <si>
    <t>５</t>
    <phoneticPr fontId="1"/>
  </si>
  <si>
    <t>総　　数</t>
    <rPh sb="0" eb="4">
      <t>ソウスウ</t>
    </rPh>
    <phoneticPr fontId="1"/>
  </si>
  <si>
    <t>農林業センサス</t>
    <rPh sb="0" eb="3">
      <t>ノウリンギョウ</t>
    </rPh>
    <phoneticPr fontId="1"/>
  </si>
  <si>
    <t>漁業センサス</t>
    <rPh sb="0" eb="2">
      <t>ギョギョウ</t>
    </rPh>
    <phoneticPr fontId="1"/>
  </si>
  <si>
    <t>漁業センサス</t>
    <phoneticPr fontId="1"/>
  </si>
  <si>
    <t>経　 営　 規　 模</t>
    <rPh sb="0" eb="4">
      <t>ケイエイ</t>
    </rPh>
    <rPh sb="6" eb="10">
      <t>キボ</t>
    </rPh>
    <phoneticPr fontId="1"/>
  </si>
  <si>
    <t>農　　　　家　　　　数</t>
    <rPh sb="0" eb="6">
      <t>ノウカ</t>
    </rPh>
    <rPh sb="10" eb="11">
      <t>スウ</t>
    </rPh>
    <phoneticPr fontId="1"/>
  </si>
  <si>
    <t>農　　家　　人　　口</t>
    <rPh sb="0" eb="4">
      <t>ノウカ</t>
    </rPh>
    <rPh sb="6" eb="10">
      <t>ジンコウ</t>
    </rPh>
    <phoneticPr fontId="1"/>
  </si>
  <si>
    <t>施  設  面  積（単 位：ａ）</t>
    <rPh sb="0" eb="4">
      <t>シセツ</t>
    </rPh>
    <rPh sb="6" eb="10">
      <t>メンセキ</t>
    </rPh>
    <rPh sb="11" eb="14">
      <t>タンイ</t>
    </rPh>
    <phoneticPr fontId="1"/>
  </si>
  <si>
    <t>総  数</t>
    <rPh sb="0" eb="4">
      <t>ソウスウ</t>
    </rPh>
    <phoneticPr fontId="1"/>
  </si>
  <si>
    <t>専  業</t>
    <rPh sb="0" eb="4">
      <t>センギョウ</t>
    </rPh>
    <phoneticPr fontId="1"/>
  </si>
  <si>
    <t>第１種兼業</t>
    <rPh sb="0" eb="1">
      <t>ダイ</t>
    </rPh>
    <rPh sb="2" eb="3">
      <t>シュ</t>
    </rPh>
    <rPh sb="3" eb="5">
      <t>ケンギョウ</t>
    </rPh>
    <phoneticPr fontId="1"/>
  </si>
  <si>
    <t>第２種兼業</t>
    <rPh sb="0" eb="1">
      <t>ダイ</t>
    </rPh>
    <rPh sb="2" eb="3">
      <t>シュ</t>
    </rPh>
    <rPh sb="3" eb="5">
      <t>ケンギョウ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</si>
  <si>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</si>
  <si>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</si>
  <si>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</si>
  <si>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</si>
  <si>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樹 園 地</t>
    <rPh sb="0" eb="1">
      <t>ジュ</t>
    </rPh>
    <rPh sb="2" eb="3">
      <t>エン</t>
    </rPh>
    <rPh sb="4" eb="5">
      <t>チ</t>
    </rPh>
    <phoneticPr fontId="1"/>
  </si>
  <si>
    <t>ハ ウ ス</t>
    <phoneticPr fontId="1"/>
  </si>
  <si>
    <t>ガラス室</t>
    <rPh sb="3" eb="4">
      <t>シツ</t>
    </rPh>
    <phoneticPr fontId="1"/>
  </si>
  <si>
    <t>平 成</t>
    <rPh sb="0" eb="3">
      <t>ヘイセイ</t>
    </rPh>
    <phoneticPr fontId="1"/>
  </si>
  <si>
    <t>７</t>
    <phoneticPr fontId="1"/>
  </si>
  <si>
    <t>２</t>
    <phoneticPr fontId="1"/>
  </si>
  <si>
    <t>・・・</t>
    <phoneticPr fontId="1"/>
  </si>
  <si>
    <t>０．３</t>
    <phoneticPr fontId="1"/>
  </si>
  <si>
    <t>ｈａ</t>
    <phoneticPr fontId="1"/>
  </si>
  <si>
    <t>未  満</t>
    <rPh sb="0" eb="4">
      <t>ミマン</t>
    </rPh>
    <phoneticPr fontId="1"/>
  </si>
  <si>
    <t>・・・</t>
    <phoneticPr fontId="1"/>
  </si>
  <si>
    <t>０．３</t>
    <phoneticPr fontId="1"/>
  </si>
  <si>
    <t>ｈａ</t>
    <phoneticPr fontId="1"/>
  </si>
  <si>
    <t>～</t>
    <phoneticPr fontId="1"/>
  </si>
  <si>
    <t>０．５</t>
    <phoneticPr fontId="1"/>
  </si>
  <si>
    <t>１．０</t>
    <phoneticPr fontId="1"/>
  </si>
  <si>
    <t>１．５</t>
    <phoneticPr fontId="1"/>
  </si>
  <si>
    <t>２．０</t>
    <phoneticPr fontId="1"/>
  </si>
  <si>
    <t>３．０</t>
    <phoneticPr fontId="1"/>
  </si>
  <si>
    <t>５．０</t>
    <phoneticPr fontId="1"/>
  </si>
  <si>
    <t>以  上</t>
    <rPh sb="0" eb="4">
      <t>イジョウ</t>
    </rPh>
    <phoneticPr fontId="1"/>
  </si>
  <si>
    <t>ｈａ</t>
    <phoneticPr fontId="1"/>
  </si>
  <si>
    <t>・・・</t>
    <phoneticPr fontId="1"/>
  </si>
  <si>
    <t>耕うん機･トラクタ－</t>
    <rPh sb="0" eb="4">
      <t>コウウンキ</t>
    </rPh>
    <phoneticPr fontId="1"/>
  </si>
  <si>
    <t>動 力 田 植 機</t>
    <rPh sb="0" eb="3">
      <t>ドウリョク</t>
    </rPh>
    <rPh sb="4" eb="9">
      <t>タウエキ</t>
    </rPh>
    <phoneticPr fontId="1"/>
  </si>
  <si>
    <t>農 家 数</t>
    <rPh sb="0" eb="3">
      <t>ノウカ</t>
    </rPh>
    <rPh sb="4" eb="5">
      <t>スウ</t>
    </rPh>
    <phoneticPr fontId="1"/>
  </si>
  <si>
    <t>台 　 数</t>
    <rPh sb="0" eb="5">
      <t>ダイスウ</t>
    </rPh>
    <phoneticPr fontId="1"/>
  </si>
  <si>
    <t>１．</t>
    <phoneticPr fontId="1"/>
  </si>
  <si>
    <t>２．</t>
    <phoneticPr fontId="1"/>
  </si>
  <si>
    <t>３．</t>
  </si>
  <si>
    <t>４．</t>
  </si>
  <si>
    <t>５．</t>
  </si>
  <si>
    <t>６．</t>
  </si>
  <si>
    <t>７．</t>
  </si>
  <si>
    <t xml:space="preserve">２．　経　営　規　模　別　農　業　用 </t>
    <rPh sb="3" eb="6">
      <t>ケイエイ</t>
    </rPh>
    <rPh sb="7" eb="10">
      <t>キボ</t>
    </rPh>
    <rPh sb="11" eb="12">
      <t>ベツ</t>
    </rPh>
    <rPh sb="13" eb="14">
      <t>ノウカ</t>
    </rPh>
    <rPh sb="15" eb="16">
      <t>ギョウ</t>
    </rPh>
    <rPh sb="17" eb="18">
      <t>ヨウ</t>
    </rPh>
    <phoneticPr fontId="1"/>
  </si>
  <si>
    <t xml:space="preserve">３．　　海　面　漁　業　の　経　営　体 </t>
    <rPh sb="4" eb="7">
      <t>カイメン</t>
    </rPh>
    <rPh sb="8" eb="11">
      <t>ギョギョウ</t>
    </rPh>
    <rPh sb="14" eb="17">
      <t>ケイエイ</t>
    </rPh>
    <rPh sb="18" eb="19">
      <t>タイ</t>
    </rPh>
    <phoneticPr fontId="1"/>
  </si>
  <si>
    <t>※ 平成１７年版統計書より様式を変更し、「自給的農家」を総数から除く。</t>
    <phoneticPr fontId="1"/>
  </si>
  <si>
    <t>４．農　林　水　産　業</t>
    <rPh sb="2" eb="11">
      <t>ノウリンスイサンギョウ</t>
    </rPh>
    <phoneticPr fontId="1"/>
  </si>
  <si>
    <t>経営体数</t>
    <rPh sb="0" eb="2">
      <t>ケイエイ</t>
    </rPh>
    <rPh sb="2" eb="4">
      <t>タイスウ</t>
    </rPh>
    <phoneticPr fontId="1"/>
  </si>
  <si>
    <t>共　　 同　　 経　　 営</t>
    <rPh sb="0" eb="5">
      <t>キョウドウ</t>
    </rPh>
    <rPh sb="8" eb="13">
      <t>ケイエイ</t>
    </rPh>
    <phoneticPr fontId="1"/>
  </si>
  <si>
    <t>個　　　　　　人</t>
    <rPh sb="0" eb="1">
      <t>コ</t>
    </rPh>
    <rPh sb="7" eb="8">
      <t>ジン</t>
    </rPh>
    <phoneticPr fontId="1"/>
  </si>
  <si>
    <t>年 次 ・  階 層</t>
    <rPh sb="0" eb="3">
      <t>ネンジ</t>
    </rPh>
    <rPh sb="7" eb="10">
      <t>カイソウ</t>
    </rPh>
    <phoneticPr fontId="1"/>
  </si>
  <si>
    <t xml:space="preserve"> 　殖　　　業　　　の　　　概　　　況</t>
    <rPh sb="2" eb="3">
      <t>ヨウショク</t>
    </rPh>
    <rPh sb="6" eb="7">
      <t>ギョウ</t>
    </rPh>
    <rPh sb="14" eb="19">
      <t>ガイキョウ</t>
    </rPh>
    <phoneticPr fontId="1"/>
  </si>
  <si>
    <t>経　　　営　　　体　　　階　　　層</t>
    <phoneticPr fontId="1"/>
  </si>
  <si>
    <t>経　　　　　営　　　　　組　　　　　織</t>
    <rPh sb="0" eb="7">
      <t>ケイエイ</t>
    </rPh>
    <rPh sb="12" eb="13">
      <t>ソシキ</t>
    </rPh>
    <rPh sb="18" eb="19">
      <t>ソシキ</t>
    </rPh>
    <phoneticPr fontId="1"/>
  </si>
  <si>
    <t>従　　　業　　　者　　　数</t>
    <rPh sb="0" eb="9">
      <t>ジュウギョウシャ</t>
    </rPh>
    <rPh sb="12" eb="13">
      <t>スウ</t>
    </rPh>
    <phoneticPr fontId="1"/>
  </si>
  <si>
    <t>階　　層</t>
    <rPh sb="0" eb="4">
      <t>カイソウ</t>
    </rPh>
    <phoneticPr fontId="1"/>
  </si>
  <si>
    <t>総　　　　　　　　　　数</t>
    <rPh sb="0" eb="12">
      <t>ソウスウ</t>
    </rPh>
    <phoneticPr fontId="1"/>
  </si>
  <si>
    <t>池　　　中　　　養　　　殖</t>
    <rPh sb="0" eb="1">
      <t>イケ</t>
    </rPh>
    <rPh sb="4" eb="5">
      <t>チュウ</t>
    </rPh>
    <rPh sb="8" eb="13">
      <t>ヨウショク</t>
    </rPh>
    <phoneticPr fontId="1"/>
  </si>
  <si>
    <t>そ　　　　の　　　　他</t>
    <rPh sb="0" eb="11">
      <t>ソノタ</t>
    </rPh>
    <phoneticPr fontId="1"/>
  </si>
  <si>
    <t>個　　人</t>
    <rPh sb="0" eb="4">
      <t>コジン</t>
    </rPh>
    <phoneticPr fontId="1"/>
  </si>
  <si>
    <t>会　　社</t>
    <rPh sb="0" eb="4">
      <t>カイシャ</t>
    </rPh>
    <phoneticPr fontId="1"/>
  </si>
  <si>
    <t>そ の 他</t>
    <rPh sb="0" eb="5">
      <t>ソノタ</t>
    </rPh>
    <phoneticPr fontId="1"/>
  </si>
  <si>
    <t>家　　族</t>
    <rPh sb="0" eb="4">
      <t>カゾク</t>
    </rPh>
    <phoneticPr fontId="1"/>
  </si>
  <si>
    <t>雇 用 者</t>
    <rPh sb="0" eb="5">
      <t>コヨウシャ</t>
    </rPh>
    <phoneticPr fontId="1"/>
  </si>
  <si>
    <t>池　　　　数</t>
    <rPh sb="0" eb="1">
      <t>イケ</t>
    </rPh>
    <rPh sb="5" eb="6">
      <t>スウ</t>
    </rPh>
    <phoneticPr fontId="1"/>
  </si>
  <si>
    <t>面   積 （単位：ａ）</t>
    <rPh sb="0" eb="5">
      <t>メンセキ</t>
    </rPh>
    <rPh sb="7" eb="9">
      <t>タンイ</t>
    </rPh>
    <phoneticPr fontId="1"/>
  </si>
  <si>
    <t>面  積 （単位：ａ）</t>
    <rPh sb="0" eb="4">
      <t>メンセキ</t>
    </rPh>
    <rPh sb="6" eb="8">
      <t>タンイ</t>
    </rPh>
    <phoneticPr fontId="1"/>
  </si>
  <si>
    <t>食用</t>
    <rPh sb="0" eb="2">
      <t>ショクヨウ</t>
    </rPh>
    <phoneticPr fontId="1"/>
  </si>
  <si>
    <t>にじます</t>
    <phoneticPr fontId="1"/>
  </si>
  <si>
    <t>こい</t>
    <phoneticPr fontId="1"/>
  </si>
  <si>
    <t>うなぎ</t>
    <phoneticPr fontId="1"/>
  </si>
  <si>
    <t>その他</t>
    <rPh sb="0" eb="3">
      <t>ソノタ</t>
    </rPh>
    <phoneticPr fontId="1"/>
  </si>
  <si>
    <t>種苗用</t>
    <rPh sb="0" eb="1">
      <t>タネ</t>
    </rPh>
    <rPh sb="1" eb="2">
      <t>ナエ</t>
    </rPh>
    <rPh sb="2" eb="3">
      <t>ヨウ</t>
    </rPh>
    <phoneticPr fontId="1"/>
  </si>
  <si>
    <t>鑑賞用</t>
    <rPh sb="0" eb="2">
      <t>カンショウ</t>
    </rPh>
    <rPh sb="2" eb="3">
      <t>ヨウ</t>
    </rPh>
    <phoneticPr fontId="1"/>
  </si>
  <si>
    <t>錦ごい</t>
    <rPh sb="0" eb="1">
      <t>ニシキ</t>
    </rPh>
    <phoneticPr fontId="1"/>
  </si>
  <si>
    <t>きんぎょ</t>
    <phoneticPr fontId="1"/>
  </si>
  <si>
    <t>年</t>
    <rPh sb="0" eb="1">
      <t>トシ</t>
    </rPh>
    <phoneticPr fontId="1"/>
  </si>
  <si>
    <t xml:space="preserve">７．　　内　　　水　　　面　　　養　 </t>
    <rPh sb="4" eb="13">
      <t>ナイスイメン</t>
    </rPh>
    <rPh sb="16" eb="17">
      <t>ヨウショク</t>
    </rPh>
    <phoneticPr fontId="1"/>
  </si>
  <si>
    <t>平成１０年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</si>
  <si>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</si>
  <si>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</si>
  <si>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</si>
  <si>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兼　　業</t>
    <rPh sb="0" eb="1">
      <t>ケン</t>
    </rPh>
    <rPh sb="3" eb="4">
      <t>ギョウ</t>
    </rPh>
    <phoneticPr fontId="1"/>
  </si>
  <si>
    <t>11月1日現在の海上従事者数</t>
    <rPh sb="2" eb="3">
      <t>ガツ</t>
    </rPh>
    <rPh sb="4" eb="5">
      <t>ヒ</t>
    </rPh>
    <rPh sb="5" eb="7">
      <t>ゲンザイ</t>
    </rPh>
    <rPh sb="8" eb="10">
      <t>カイジョウ</t>
    </rPh>
    <rPh sb="10" eb="13">
      <t>ジュウジシャ</t>
    </rPh>
    <rPh sb="13" eb="14">
      <t>スウ</t>
    </rPh>
    <phoneticPr fontId="1"/>
  </si>
  <si>
    <t>最盛期陸上　　作業従事者数</t>
    <rPh sb="0" eb="3">
      <t>サイセイキ</t>
    </rPh>
    <rPh sb="3" eb="5">
      <t>リクジョウ</t>
    </rPh>
    <rPh sb="7" eb="9">
      <t>サギョウ</t>
    </rPh>
    <rPh sb="9" eb="12">
      <t>ジュウジシャ</t>
    </rPh>
    <rPh sb="12" eb="13">
      <t>スウ</t>
    </rPh>
    <phoneticPr fontId="1"/>
  </si>
  <si>
    <t>最盛期陸上　　　　作業従事者数</t>
    <rPh sb="0" eb="3">
      <t>サイセイキ</t>
    </rPh>
    <rPh sb="3" eb="5">
      <t>リクジョウ</t>
    </rPh>
    <rPh sb="9" eb="11">
      <t>サギョウ</t>
    </rPh>
    <rPh sb="11" eb="14">
      <t>ジュウジシャ</t>
    </rPh>
    <rPh sb="14" eb="15">
      <t>スウ</t>
    </rPh>
    <phoneticPr fontId="1"/>
  </si>
  <si>
    <t>最盛期陸上     　　作業従事者数</t>
    <rPh sb="0" eb="3">
      <t>サイセイキ</t>
    </rPh>
    <rPh sb="3" eb="5">
      <t>リクジョウ</t>
    </rPh>
    <rPh sb="12" eb="14">
      <t>サギョウ</t>
    </rPh>
    <rPh sb="14" eb="17">
      <t>ジュウジシャ</t>
    </rPh>
    <rPh sb="17" eb="18">
      <t>スウ</t>
    </rPh>
    <phoneticPr fontId="1"/>
  </si>
  <si>
    <t>11月1日現在の    海上従事者数</t>
    <rPh sb="2" eb="3">
      <t>ガツ</t>
    </rPh>
    <rPh sb="4" eb="5">
      <t>ヒ</t>
    </rPh>
    <rPh sb="5" eb="7">
      <t>ゲンザイ</t>
    </rPh>
    <rPh sb="12" eb="14">
      <t>カイジョウ</t>
    </rPh>
    <rPh sb="14" eb="17">
      <t>ジュウジシャ</t>
    </rPh>
    <rPh sb="17" eb="18">
      <t>スウ</t>
    </rPh>
    <phoneticPr fontId="1"/>
  </si>
  <si>
    <t>※</t>
    <phoneticPr fontId="1"/>
  </si>
  <si>
    <t>平成２２年版統計書より様式変更。</t>
    <rPh sb="0" eb="2">
      <t>ヘイセイ</t>
    </rPh>
    <rPh sb="4" eb="5">
      <t>ネン</t>
    </rPh>
    <rPh sb="5" eb="6">
      <t>バン</t>
    </rPh>
    <rPh sb="6" eb="9">
      <t>トウケイショ</t>
    </rPh>
    <rPh sb="11" eb="13">
      <t>ヨウシキ</t>
    </rPh>
    <rPh sb="13" eb="15">
      <t>ヘンコウ</t>
    </rPh>
    <phoneticPr fontId="1"/>
  </si>
  <si>
    <t>１</t>
    <phoneticPr fontId="1"/>
  </si>
  <si>
    <t>５</t>
    <phoneticPr fontId="1"/>
  </si>
  <si>
    <t>５．０</t>
    <phoneticPr fontId="1"/>
  </si>
  <si>
    <t>１０．０</t>
    <phoneticPr fontId="1"/>
  </si>
  <si>
    <t>２</t>
    <phoneticPr fontId="1"/>
  </si>
  <si>
    <t>１０．０</t>
    <phoneticPr fontId="1"/>
  </si>
  <si>
    <t>コンバイン</t>
    <phoneticPr fontId="1"/>
  </si>
  <si>
    <t>台数</t>
    <rPh sb="0" eb="2">
      <t>ダイスウ</t>
    </rPh>
    <phoneticPr fontId="1"/>
  </si>
  <si>
    <t>農家数</t>
    <rPh sb="0" eb="2">
      <t>ノウカ</t>
    </rPh>
    <rPh sb="2" eb="3">
      <t>スウ</t>
    </rPh>
    <phoneticPr fontId="1"/>
  </si>
  <si>
    <t>乗用型スピ－ド</t>
    <phoneticPr fontId="1"/>
  </si>
  <si>
    <t>ス プ レ ヤ －</t>
    <phoneticPr fontId="1"/>
  </si>
  <si>
    <t>１．　経営規模別農家数・農家人口 　</t>
    <rPh sb="3" eb="5">
      <t>ケイエイ</t>
    </rPh>
    <rPh sb="5" eb="7">
      <t>キボ</t>
    </rPh>
    <rPh sb="7" eb="8">
      <t>ベツ</t>
    </rPh>
    <rPh sb="8" eb="10">
      <t>ノウカ</t>
    </rPh>
    <rPh sb="10" eb="11">
      <t>スウ</t>
    </rPh>
    <rPh sb="12" eb="14">
      <t>ノウカ</t>
    </rPh>
    <rPh sb="14" eb="16">
      <t>ジンコウ</t>
    </rPh>
    <phoneticPr fontId="1"/>
  </si>
  <si>
    <t>３．０</t>
    <phoneticPr fontId="1"/>
  </si>
  <si>
    <t>船外機付漁船</t>
    <rPh sb="0" eb="1">
      <t>フネ</t>
    </rPh>
    <rPh sb="1" eb="2">
      <t>ソト</t>
    </rPh>
    <rPh sb="2" eb="3">
      <t>キ</t>
    </rPh>
    <rPh sb="3" eb="4">
      <t>ツ</t>
    </rPh>
    <rPh sb="4" eb="6">
      <t>ギョセン</t>
    </rPh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</si>
  <si>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</si>
  <si>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</si>
  <si>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</si>
  <si>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</si>
  <si>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</si>
  <si>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</si>
  <si>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</si>
  <si>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</si>
  <si>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</si>
  <si>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２５</t>
    <phoneticPr fontId="1"/>
  </si>
  <si>
    <t>計</t>
    <rPh sb="0" eb="1">
      <t>ケイ</t>
    </rPh>
    <phoneticPr fontId="1"/>
  </si>
  <si>
    <t>無動力
漁　船</t>
    <rPh sb="0" eb="1">
      <t>ム</t>
    </rPh>
    <rPh sb="1" eb="3">
      <t>ドウリョク</t>
    </rPh>
    <rPh sb="4" eb="5">
      <t>リョウ</t>
    </rPh>
    <rPh sb="6" eb="7">
      <t>セン</t>
    </rPh>
    <phoneticPr fontId="1"/>
  </si>
  <si>
    <t>船外機付
漁　船</t>
    <rPh sb="0" eb="3">
      <t>センガイキ</t>
    </rPh>
    <rPh sb="3" eb="4">
      <t>ツ</t>
    </rPh>
    <rPh sb="5" eb="6">
      <t>リョウ</t>
    </rPh>
    <rPh sb="7" eb="8">
      <t>セン</t>
    </rPh>
    <phoneticPr fontId="1"/>
  </si>
  <si>
    <t>３０～５０ｔ</t>
    <phoneticPr fontId="1"/>
  </si>
  <si>
    <t>　　　　　　　　　　　　　　　　　動</t>
    <rPh sb="17" eb="18">
      <t>ドウ</t>
    </rPh>
    <phoneticPr fontId="1"/>
  </si>
  <si>
    <t>　　力　　　　　　　　　　　　漁　　　　　　　　　　　　　船</t>
    <rPh sb="2" eb="3">
      <t>チカラ</t>
    </rPh>
    <rPh sb="15" eb="16">
      <t>リョウ</t>
    </rPh>
    <rPh sb="29" eb="30">
      <t>セン</t>
    </rPh>
    <phoneticPr fontId="1"/>
  </si>
  <si>
    <t xml:space="preserve">年 　　　　　次 </t>
    <rPh sb="0" eb="1">
      <t>トシ</t>
    </rPh>
    <rPh sb="7" eb="8">
      <t>ツギ</t>
    </rPh>
    <phoneticPr fontId="1"/>
  </si>
  <si>
    <t>-</t>
  </si>
  <si>
    <t>-</t>
    <phoneticPr fontId="1"/>
  </si>
  <si>
    <t xml:space="preserve">５．　　漁　 業　 種　 類　  </t>
    <rPh sb="4" eb="5">
      <t>リョウ</t>
    </rPh>
    <rPh sb="7" eb="8">
      <t>ギョウ</t>
    </rPh>
    <rPh sb="10" eb="11">
      <t>シュ</t>
    </rPh>
    <rPh sb="13" eb="14">
      <t>タグイ</t>
    </rPh>
    <phoneticPr fontId="1"/>
  </si>
  <si>
    <t xml:space="preserve"> 別　 経　 営　 体　 数</t>
    <rPh sb="1" eb="2">
      <t>ベツ</t>
    </rPh>
    <rPh sb="4" eb="5">
      <t>キョウ</t>
    </rPh>
    <rPh sb="7" eb="8">
      <t>エイ</t>
    </rPh>
    <rPh sb="10" eb="11">
      <t>カラダ</t>
    </rPh>
    <rPh sb="13" eb="14">
      <t>スウ</t>
    </rPh>
    <phoneticPr fontId="1"/>
  </si>
  <si>
    <t>底　び　き　網</t>
    <rPh sb="0" eb="1">
      <t>ソコ</t>
    </rPh>
    <rPh sb="6" eb="7">
      <t>アミ</t>
    </rPh>
    <phoneticPr fontId="1"/>
  </si>
  <si>
    <t>小　型</t>
    <rPh sb="0" eb="1">
      <t>ショウ</t>
    </rPh>
    <rPh sb="2" eb="3">
      <t>ガタ</t>
    </rPh>
    <phoneticPr fontId="1"/>
  </si>
  <si>
    <t>そ　の　他</t>
    <rPh sb="4" eb="5">
      <t>タ</t>
    </rPh>
    <phoneticPr fontId="1"/>
  </si>
  <si>
    <t>刺網</t>
    <rPh sb="0" eb="2">
      <t>サシアミ</t>
    </rPh>
    <phoneticPr fontId="1"/>
  </si>
  <si>
    <t>はえなわ</t>
    <phoneticPr fontId="1"/>
  </si>
  <si>
    <t>イ　カ　釣　り</t>
    <rPh sb="4" eb="5">
      <t>ツ</t>
    </rPh>
    <phoneticPr fontId="1"/>
  </si>
  <si>
    <t>釣　　　　　り</t>
    <rPh sb="0" eb="1">
      <t>ツ</t>
    </rPh>
    <phoneticPr fontId="1"/>
  </si>
  <si>
    <t>地　び　き　網</t>
    <rPh sb="0" eb="1">
      <t>チ</t>
    </rPh>
    <rPh sb="6" eb="7">
      <t>アミ</t>
    </rPh>
    <phoneticPr fontId="1"/>
  </si>
  <si>
    <t>ぱ　っ　ち　網</t>
    <rPh sb="6" eb="7">
      <t>アミ</t>
    </rPh>
    <phoneticPr fontId="1"/>
  </si>
  <si>
    <t>船　び　き　網</t>
    <rPh sb="0" eb="1">
      <t>フネ</t>
    </rPh>
    <rPh sb="6" eb="7">
      <t>アミ</t>
    </rPh>
    <phoneticPr fontId="1"/>
  </si>
  <si>
    <t>小　　　型
定　置　網</t>
    <rPh sb="0" eb="1">
      <t>ショウ</t>
    </rPh>
    <rPh sb="4" eb="5">
      <t>ガタ</t>
    </rPh>
    <rPh sb="6" eb="7">
      <t>サダム</t>
    </rPh>
    <rPh sb="8" eb="9">
      <t>オ</t>
    </rPh>
    <rPh sb="10" eb="11">
      <t>アミ</t>
    </rPh>
    <phoneticPr fontId="1"/>
  </si>
  <si>
    <t>採　　　貝
採　　　藻</t>
    <rPh sb="0" eb="1">
      <t>サイ</t>
    </rPh>
    <rPh sb="4" eb="5">
      <t>カイ</t>
    </rPh>
    <rPh sb="6" eb="7">
      <t>サイ</t>
    </rPh>
    <rPh sb="10" eb="11">
      <t>モ</t>
    </rPh>
    <phoneticPr fontId="1"/>
  </si>
  <si>
    <t>そ　の　他
の　漁　業　</t>
    <rPh sb="4" eb="5">
      <t>タ</t>
    </rPh>
    <rPh sb="8" eb="9">
      <t>リョウ</t>
    </rPh>
    <rPh sb="10" eb="11">
      <t>ギョウ</t>
    </rPh>
    <phoneticPr fontId="1"/>
  </si>
  <si>
    <t>年次</t>
    <rPh sb="0" eb="2">
      <t>ネンジ</t>
    </rPh>
    <phoneticPr fontId="1"/>
  </si>
  <si>
    <t>１</t>
    <phoneticPr fontId="1"/>
  </si>
  <si>
    <t>平　　成　　１５　　年</t>
    <rPh sb="0" eb="1">
      <t>ヒラ</t>
    </rPh>
    <rPh sb="3" eb="4">
      <t>シゲル</t>
    </rPh>
    <rPh sb="10" eb="11">
      <t>ネン</t>
    </rPh>
    <phoneticPr fontId="1"/>
  </si>
  <si>
    <t>平成２５年１１月１日現在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1"/>
  </si>
  <si>
    <t>平成２５年１１月１日現在</t>
    <phoneticPr fontId="1"/>
  </si>
  <si>
    <t>６．　漁　獲　物　・　収　穫　物　販</t>
    <rPh sb="3" eb="4">
      <t>リョウ</t>
    </rPh>
    <rPh sb="5" eb="6">
      <t>エ</t>
    </rPh>
    <rPh sb="7" eb="8">
      <t>ブツ</t>
    </rPh>
    <rPh sb="11" eb="12">
      <t>オサム</t>
    </rPh>
    <rPh sb="13" eb="14">
      <t>カク</t>
    </rPh>
    <rPh sb="15" eb="16">
      <t>ブツ</t>
    </rPh>
    <rPh sb="17" eb="18">
      <t>ハン</t>
    </rPh>
    <phoneticPr fontId="1"/>
  </si>
  <si>
    <t xml:space="preserve">４．　　漁　　　　船　　　　保 </t>
    <rPh sb="4" eb="5">
      <t>リョウ</t>
    </rPh>
    <rPh sb="9" eb="10">
      <t>セン</t>
    </rPh>
    <rPh sb="14" eb="15">
      <t>タモツ</t>
    </rPh>
    <phoneticPr fontId="1"/>
  </si>
  <si>
    <t>　　 有　　 　隻　　　 数</t>
    <rPh sb="3" eb="4">
      <t>アリ</t>
    </rPh>
    <rPh sb="8" eb="9">
      <t>シャク</t>
    </rPh>
    <rPh sb="13" eb="14">
      <t>スウ</t>
    </rPh>
    <phoneticPr fontId="1"/>
  </si>
  <si>
    <t>　※ 平成２７年版統計書より様式変更。</t>
    <rPh sb="3" eb="5">
      <t>ヘイセイ</t>
    </rPh>
    <rPh sb="7" eb="9">
      <t>ネンバン</t>
    </rPh>
    <rPh sb="9" eb="11">
      <t>トウケイ</t>
    </rPh>
    <rPh sb="11" eb="12">
      <t>ショ</t>
    </rPh>
    <rPh sb="14" eb="16">
      <t>ヨウシキ</t>
    </rPh>
    <rPh sb="16" eb="18">
      <t>ヘンコウ</t>
    </rPh>
    <phoneticPr fontId="1"/>
  </si>
  <si>
    <t>　売　金　額　別　経　営　体　数</t>
    <rPh sb="1" eb="2">
      <t>バイ</t>
    </rPh>
    <rPh sb="3" eb="4">
      <t>キン</t>
    </rPh>
    <rPh sb="5" eb="6">
      <t>ガク</t>
    </rPh>
    <rPh sb="7" eb="8">
      <t>ベツ</t>
    </rPh>
    <rPh sb="9" eb="10">
      <t>キョウ</t>
    </rPh>
    <rPh sb="11" eb="12">
      <t>エイ</t>
    </rPh>
    <rPh sb="13" eb="14">
      <t>カラダ</t>
    </rPh>
    <rPh sb="15" eb="16">
      <t>スウ</t>
    </rPh>
    <phoneticPr fontId="1"/>
  </si>
  <si>
    <t>　※ 平成２７年版統計書より漁獲・収穫物販売金額別経営体数に様式変更。</t>
    <rPh sb="3" eb="5">
      <t>ヘイセイ</t>
    </rPh>
    <rPh sb="7" eb="9">
      <t>ネンバン</t>
    </rPh>
    <rPh sb="9" eb="11">
      <t>トウケイ</t>
    </rPh>
    <rPh sb="11" eb="12">
      <t>ショ</t>
    </rPh>
    <rPh sb="14" eb="16">
      <t>ギョカク</t>
    </rPh>
    <rPh sb="17" eb="20">
      <t>シュウカクブツ</t>
    </rPh>
    <rPh sb="20" eb="22">
      <t>ハンバイ</t>
    </rPh>
    <rPh sb="22" eb="24">
      <t>キンガク</t>
    </rPh>
    <rPh sb="24" eb="25">
      <t>ベツ</t>
    </rPh>
    <rPh sb="25" eb="27">
      <t>ケイエイ</t>
    </rPh>
    <rPh sb="27" eb="28">
      <t>カラダ</t>
    </rPh>
    <rPh sb="28" eb="29">
      <t>スウ</t>
    </rPh>
    <rPh sb="30" eb="32">
      <t>ヨウシキ</t>
    </rPh>
    <rPh sb="32" eb="34">
      <t>ヘンコウ</t>
    </rPh>
    <phoneticPr fontId="1"/>
  </si>
  <si>
    <t>小　計</t>
    <rPh sb="0" eb="1">
      <t>ショウ</t>
    </rPh>
    <rPh sb="2" eb="3">
      <t>ケイ</t>
    </rPh>
    <phoneticPr fontId="1"/>
  </si>
  <si>
    <t>１　ｔ　未　満</t>
    <rPh sb="4" eb="5">
      <t>ミ</t>
    </rPh>
    <rPh sb="6" eb="7">
      <t>マン</t>
    </rPh>
    <phoneticPr fontId="1"/>
  </si>
  <si>
    <t>１ ～ ３ ｔ</t>
    <phoneticPr fontId="1"/>
  </si>
  <si>
    <t>３ ～ ５ ｔ</t>
    <phoneticPr fontId="1"/>
  </si>
  <si>
    <t>５ ～ １０ ｔ</t>
    <phoneticPr fontId="1"/>
  </si>
  <si>
    <t>１０ ～ ２０ ｔ</t>
    <phoneticPr fontId="1"/>
  </si>
  <si>
    <t>２０ ～ ３０ ｔ</t>
    <phoneticPr fontId="1"/>
  </si>
  <si>
    <t>２００ ｔ 以 上</t>
    <rPh sb="6" eb="7">
      <t>イ</t>
    </rPh>
    <rPh sb="8" eb="9">
      <t>ウエ</t>
    </rPh>
    <phoneticPr fontId="1"/>
  </si>
  <si>
    <t>平　　成</t>
    <rPh sb="0" eb="1">
      <t>ヒラ</t>
    </rPh>
    <rPh sb="3" eb="4">
      <t>シゲル</t>
    </rPh>
    <phoneticPr fontId="1"/>
  </si>
  <si>
    <t>５０～１００ ｔ</t>
    <phoneticPr fontId="1"/>
  </si>
  <si>
    <t>１００～１５０ ｔ</t>
    <phoneticPr fontId="1"/>
  </si>
  <si>
    <t>１５</t>
    <phoneticPr fontId="1"/>
  </si>
  <si>
    <t>２０</t>
    <phoneticPr fontId="1"/>
  </si>
  <si>
    <t>漁船保有隻数</t>
    <rPh sb="0" eb="2">
      <t>ギョセン</t>
    </rPh>
    <rPh sb="2" eb="4">
      <t>ホユウ</t>
    </rPh>
    <rPh sb="4" eb="6">
      <t>セキスウ</t>
    </rPh>
    <phoneticPr fontId="1"/>
  </si>
  <si>
    <t>漁獲物・収穫物販売金額別経営体数</t>
    <rPh sb="0" eb="2">
      <t>ギョカク</t>
    </rPh>
    <rPh sb="2" eb="3">
      <t>ブツ</t>
    </rPh>
    <rPh sb="4" eb="7">
      <t>シュウカクブツ</t>
    </rPh>
    <rPh sb="7" eb="9">
      <t>ハンバイ</t>
    </rPh>
    <rPh sb="9" eb="11">
      <t>キンガク</t>
    </rPh>
    <rPh sb="11" eb="12">
      <t>ベツ</t>
    </rPh>
    <rPh sb="12" eb="14">
      <t>ケイエイ</t>
    </rPh>
    <rPh sb="14" eb="15">
      <t>カラダ</t>
    </rPh>
    <rPh sb="15" eb="16">
      <t>スウ</t>
    </rPh>
    <phoneticPr fontId="1"/>
  </si>
  <si>
    <t>　※ 平成２７年版統計書より経営体階層別漁船保有隻数から『漁船保有隻数』に様式変更。</t>
    <rPh sb="3" eb="5">
      <t>ヘイセイ</t>
    </rPh>
    <rPh sb="7" eb="9">
      <t>ネンバン</t>
    </rPh>
    <rPh sb="9" eb="11">
      <t>トウケイ</t>
    </rPh>
    <rPh sb="11" eb="12">
      <t>ショ</t>
    </rPh>
    <rPh sb="14" eb="16">
      <t>ケイエイ</t>
    </rPh>
    <rPh sb="16" eb="17">
      <t>カラダ</t>
    </rPh>
    <rPh sb="17" eb="19">
      <t>カイソウ</t>
    </rPh>
    <rPh sb="19" eb="20">
      <t>ベツ</t>
    </rPh>
    <rPh sb="20" eb="22">
      <t>ギョセン</t>
    </rPh>
    <rPh sb="22" eb="24">
      <t>ホユウ</t>
    </rPh>
    <rPh sb="24" eb="26">
      <t>セキスウ</t>
    </rPh>
    <rPh sb="29" eb="31">
      <t>ギョセン</t>
    </rPh>
    <rPh sb="31" eb="33">
      <t>ホユウ</t>
    </rPh>
    <rPh sb="33" eb="35">
      <t>セキスウ</t>
    </rPh>
    <rPh sb="37" eb="39">
      <t>ヨウシキ</t>
    </rPh>
    <rPh sb="39" eb="41">
      <t>ヘンコウ</t>
    </rPh>
    <phoneticPr fontId="1"/>
  </si>
  <si>
    <t>総数
(実数)</t>
    <rPh sb="0" eb="2">
      <t>ソウスウ</t>
    </rPh>
    <rPh sb="4" eb="6">
      <t>ジッスウ</t>
    </rPh>
    <phoneticPr fontId="1"/>
  </si>
  <si>
    <t>１００　万円未満</t>
    <rPh sb="4" eb="5">
      <t>マン</t>
    </rPh>
    <rPh sb="5" eb="6">
      <t>エン</t>
    </rPh>
    <rPh sb="6" eb="7">
      <t>ミ</t>
    </rPh>
    <rPh sb="7" eb="8">
      <t>マン</t>
    </rPh>
    <phoneticPr fontId="1"/>
  </si>
  <si>
    <t>販売金額なし</t>
    <rPh sb="0" eb="1">
      <t>ハン</t>
    </rPh>
    <rPh sb="1" eb="2">
      <t>バイ</t>
    </rPh>
    <rPh sb="2" eb="3">
      <t>キン</t>
    </rPh>
    <rPh sb="3" eb="4">
      <t>ガク</t>
    </rPh>
    <phoneticPr fontId="1"/>
  </si>
  <si>
    <t>５００～１０００万円</t>
    <rPh sb="8" eb="9">
      <t>マン</t>
    </rPh>
    <rPh sb="9" eb="10">
      <t>エン</t>
    </rPh>
    <phoneticPr fontId="1"/>
  </si>
  <si>
    <t>１０００～２０００万円</t>
    <rPh sb="9" eb="10">
      <t>マン</t>
    </rPh>
    <rPh sb="10" eb="11">
      <t>エン</t>
    </rPh>
    <phoneticPr fontId="1"/>
  </si>
  <si>
    <t>２０００～５０００万円</t>
    <rPh sb="9" eb="10">
      <t>マン</t>
    </rPh>
    <rPh sb="10" eb="11">
      <t>エン</t>
    </rPh>
    <phoneticPr fontId="1"/>
  </si>
  <si>
    <t>５０００万円以上</t>
    <rPh sb="4" eb="5">
      <t>マン</t>
    </rPh>
    <rPh sb="5" eb="6">
      <t>エン</t>
    </rPh>
    <rPh sb="6" eb="7">
      <t>イ</t>
    </rPh>
    <rPh sb="7" eb="8">
      <t>ウエ</t>
    </rPh>
    <phoneticPr fontId="1"/>
  </si>
  <si>
    <t>年　　　　　　　　次</t>
    <rPh sb="0" eb="1">
      <t>トシ</t>
    </rPh>
    <rPh sb="9" eb="10">
      <t>ツギ</t>
    </rPh>
    <phoneticPr fontId="1"/>
  </si>
  <si>
    <t>年　　　　　　　次</t>
    <rPh sb="0" eb="1">
      <t>トシ</t>
    </rPh>
    <rPh sb="8" eb="9">
      <t>ツギ</t>
    </rPh>
    <phoneticPr fontId="1"/>
  </si>
  <si>
    <t>１００～</t>
    <phoneticPr fontId="1"/>
  </si>
  <si>
    <t>養　　　　　　　　殖　　　　　　　　池　　　　　　　　数　　　　　　　　面　　　　　　　　積</t>
    <rPh sb="0" eb="1">
      <t>マモル</t>
    </rPh>
    <rPh sb="9" eb="10">
      <t>シゲル</t>
    </rPh>
    <rPh sb="18" eb="19">
      <t>イケ</t>
    </rPh>
    <rPh sb="27" eb="28">
      <t>スウ</t>
    </rPh>
    <rPh sb="36" eb="37">
      <t>メン</t>
    </rPh>
    <rPh sb="45" eb="46">
      <t>セキ</t>
    </rPh>
    <phoneticPr fontId="1"/>
  </si>
  <si>
    <t>５００万円</t>
    <rPh sb="3" eb="4">
      <t>マン</t>
    </rPh>
    <rPh sb="4" eb="5">
      <t>エン</t>
    </rPh>
    <phoneticPr fontId="1"/>
  </si>
  <si>
    <t>-</t>
    <phoneticPr fontId="1"/>
  </si>
  <si>
    <t>平成２７年２月１日現在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1"/>
  </si>
  <si>
    <t>※ 平成２２年調査より　経営規模別各内訳は未確定。</t>
    <rPh sb="7" eb="9">
      <t>チョウサ</t>
    </rPh>
    <rPh sb="12" eb="14">
      <t>ケイエイ</t>
    </rPh>
    <rPh sb="14" eb="16">
      <t>キボ</t>
    </rPh>
    <rPh sb="16" eb="17">
      <t>ベツ</t>
    </rPh>
    <rPh sb="17" eb="18">
      <t>カク</t>
    </rPh>
    <rPh sb="18" eb="20">
      <t>ウチワケ</t>
    </rPh>
    <rPh sb="21" eb="24">
      <t>ミカクテイ</t>
    </rPh>
    <phoneticPr fontId="1"/>
  </si>
  <si>
    <t>経営耕地面積（単位：ａ ２７年より単位：haに変更）</t>
    <rPh sb="0" eb="2">
      <t>ケイエイ</t>
    </rPh>
    <rPh sb="2" eb="4">
      <t>コウチ</t>
    </rPh>
    <rPh sb="4" eb="6">
      <t>メンセキ</t>
    </rPh>
    <rPh sb="7" eb="9">
      <t>タンイ</t>
    </rPh>
    <rPh sb="14" eb="15">
      <t>ネン</t>
    </rPh>
    <rPh sb="17" eb="19">
      <t>タンイ</t>
    </rPh>
    <rPh sb="23" eb="25">
      <t>ヘンコウ</t>
    </rPh>
    <phoneticPr fontId="1"/>
  </si>
  <si>
    <t>動力防除機</t>
    <rPh sb="0" eb="2">
      <t>ドウリョク</t>
    </rPh>
    <rPh sb="2" eb="4">
      <t>ボウジョ</t>
    </rPh>
    <rPh sb="4" eb="5">
      <t>キ</t>
    </rPh>
    <phoneticPr fontId="1"/>
  </si>
  <si>
    <t>※平成２２年調査より、乗用型スピードスプレヤー・動力防除機は調査していない。</t>
    <rPh sb="1" eb="3">
      <t>ヘイセイ</t>
    </rPh>
    <rPh sb="5" eb="6">
      <t>ネン</t>
    </rPh>
    <rPh sb="6" eb="8">
      <t>チョウサ</t>
    </rPh>
    <rPh sb="11" eb="13">
      <t>ジョウヨウ</t>
    </rPh>
    <rPh sb="13" eb="14">
      <t>ガタ</t>
    </rPh>
    <rPh sb="24" eb="26">
      <t>ドウリョク</t>
    </rPh>
    <rPh sb="26" eb="28">
      <t>ボウジョ</t>
    </rPh>
    <rPh sb="28" eb="29">
      <t>キ</t>
    </rPh>
    <rPh sb="30" eb="32">
      <t>チョウサ</t>
    </rPh>
    <phoneticPr fontId="1"/>
  </si>
  <si>
    <t>※ 平成２７年調査より「施設面積」は公表されておりません。耕地面積の単位がaからhaに変更になりました。</t>
    <rPh sb="2" eb="4">
      <t>ヘイセイ</t>
    </rPh>
    <rPh sb="6" eb="7">
      <t>ネン</t>
    </rPh>
    <rPh sb="7" eb="9">
      <t>チョウサ</t>
    </rPh>
    <rPh sb="12" eb="14">
      <t>シセツ</t>
    </rPh>
    <rPh sb="14" eb="16">
      <t>メンセキ</t>
    </rPh>
    <rPh sb="18" eb="20">
      <t>コウヒョウ</t>
    </rPh>
    <rPh sb="29" eb="31">
      <t>コウチ</t>
    </rPh>
    <rPh sb="31" eb="33">
      <t>メンセキ</t>
    </rPh>
    <rPh sb="34" eb="36">
      <t>タンイ</t>
    </rPh>
    <rPh sb="43" eb="45">
      <t>ヘンコウ</t>
    </rPh>
    <phoneticPr fontId="1"/>
  </si>
  <si>
    <t>７</t>
    <phoneticPr fontId="1"/>
  </si>
  <si>
    <t>　※ 平成１５年・２０年については、漁獲金額別経営体数を計上。</t>
    <rPh sb="3" eb="5">
      <t>ヘイセイ</t>
    </rPh>
    <rPh sb="7" eb="8">
      <t>ネン</t>
    </rPh>
    <rPh sb="11" eb="12">
      <t>ネン</t>
    </rPh>
    <rPh sb="18" eb="20">
      <t>ギョカク</t>
    </rPh>
    <rPh sb="20" eb="22">
      <t>キンガク</t>
    </rPh>
    <rPh sb="22" eb="23">
      <t>ベツ</t>
    </rPh>
    <rPh sb="23" eb="25">
      <t>ケイエイ</t>
    </rPh>
    <rPh sb="25" eb="26">
      <t>カラダ</t>
    </rPh>
    <rPh sb="26" eb="27">
      <t>スウ</t>
    </rPh>
    <rPh sb="28" eb="30">
      <t>ケイジョウ</t>
    </rPh>
    <phoneticPr fontId="1"/>
  </si>
  <si>
    <t>※　表中の各経営体階層は、主とする経営体である。</t>
    <phoneticPr fontId="1"/>
  </si>
  <si>
    <t xml:space="preserve">   　大分県は、平成１５年と平成２５年漁業センサスで内水面漁業調査に該当しない。</t>
    <rPh sb="9" eb="11">
      <t>ヘイセイ</t>
    </rPh>
    <rPh sb="13" eb="14">
      <t>ネン</t>
    </rPh>
    <rPh sb="15" eb="17">
      <t>ヘイセイ</t>
    </rPh>
    <rPh sb="19" eb="20">
      <t>ネン</t>
    </rPh>
    <rPh sb="20" eb="22">
      <t>ギョギョウ</t>
    </rPh>
    <rPh sb="27" eb="30">
      <t>ナイスイメン</t>
    </rPh>
    <rPh sb="30" eb="32">
      <t>ギョギョウ</t>
    </rPh>
    <rPh sb="32" eb="34">
      <t>チョウサ</t>
    </rPh>
    <rPh sb="35" eb="37">
      <t>ガイトウ</t>
    </rPh>
    <phoneticPr fontId="1"/>
  </si>
  <si>
    <t>※個人所有農家数と台数</t>
    <phoneticPr fontId="1"/>
  </si>
  <si>
    <t>資料 … 情報推進課</t>
    <rPh sb="0" eb="2">
      <t>シリョウ</t>
    </rPh>
    <rPh sb="5" eb="7">
      <t>ジョウホウ</t>
    </rPh>
    <rPh sb="7" eb="10">
      <t>スイシンカ</t>
    </rPh>
    <phoneticPr fontId="1"/>
  </si>
  <si>
    <t>資料 … 情報推進課</t>
    <phoneticPr fontId="1"/>
  </si>
  <si>
    <t>資料 … 情報推進課</t>
    <phoneticPr fontId="1"/>
  </si>
  <si>
    <t>3</t>
    <phoneticPr fontId="1"/>
  </si>
  <si>
    <t>11</t>
  </si>
  <si>
    <t>平成１５年</t>
    <rPh sb="0" eb="2">
      <t>ヘイセイ</t>
    </rPh>
    <rPh sb="4" eb="5">
      <t>ネン</t>
    </rPh>
    <phoneticPr fontId="1"/>
  </si>
  <si>
    <t xml:space="preserve">       ２　  ０</t>
    <phoneticPr fontId="1"/>
  </si>
  <si>
    <t xml:space="preserve">       ２　  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</si>
</sst>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9">
    <xf numFmtId="0" fontId="0" fillId="0" borderId="0" xfId="0"/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distributed"/>
    </xf>
    <xf numFmtId="49" fontId="2" fillId="0" borderId="0" xfId="0" applyNumberFormat="1" applyFont="1" applyFill="1" applyBorder="1" applyAlignment="1">
      <alignment horizontal="distributed" vertical="distributed" wrapText="1" inden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 vertical="distributed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right" vertical="center" inden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distributed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 inden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indent="1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>
      <alignment horizontal="distributed" vertical="center" indent="1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distributed" vertical="center" inden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textRotation="255"/>
    </xf>
    <xf numFmtId="49" fontId="12" fillId="0" borderId="5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distributed" vertical="center" indent="1"/>
    </xf>
    <xf numFmtId="0" fontId="12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76" fontId="12" fillId="0" borderId="4" xfId="0" applyNumberFormat="1" applyFont="1" applyFill="1" applyBorder="1" applyAlignment="1">
      <alignment horizontal="center" vertical="center"/>
    </xf>
    <xf numFmtId="176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textRotation="255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6" fontId="5" fillId="0" borderId="5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8" fillId="0" borderId="0" xfId="0" applyNumberFormat="1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indent="1"/>
    </xf>
    <xf numFmtId="0" fontId="5" fillId="0" borderId="0" xfId="0" applyFont="1" applyFill="1" applyAlignment="1">
      <alignment horizontal="right" vertical="center" indent="1"/>
    </xf>
    <xf numFmtId="0" fontId="2" fillId="0" borderId="2" xfId="0" applyFont="1" applyFill="1" applyBorder="1" applyAlignment="1">
      <alignment horizontal="right" vertical="center" indent="1"/>
    </xf>
    <xf numFmtId="0" fontId="5" fillId="0" borderId="2" xfId="0" applyFont="1" applyFill="1" applyBorder="1" applyAlignment="1">
      <alignment horizontal="right" vertical="center" indent="1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distributed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distributed"/>
    </xf>
    <xf numFmtId="0" fontId="2" fillId="0" borderId="1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distributed" textRotation="255" indent="2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distributed"/>
    </xf>
    <xf numFmtId="0" fontId="2" fillId="0" borderId="2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distributed"/>
    </xf>
    <xf numFmtId="0" fontId="0" fillId="0" borderId="1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176" fontId="2" fillId="0" borderId="13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distributed"/>
    </xf>
    <xf numFmtId="176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 indent="1"/>
    </xf>
    <xf numFmtId="0" fontId="12" fillId="0" borderId="1" xfId="0" applyFont="1" applyFill="1" applyBorder="1" applyAlignment="1">
      <alignment horizontal="distributed" vertical="center" indent="1"/>
    </xf>
    <xf numFmtId="0" fontId="12" fillId="0" borderId="8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distributed" vertical="center" indent="1"/>
    </xf>
    <xf numFmtId="0" fontId="12" fillId="0" borderId="6" xfId="0" applyFont="1" applyFill="1" applyBorder="1" applyAlignment="1">
      <alignment horizontal="distributed" vertical="center" indent="1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2" fillId="0" borderId="8" xfId="0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 indent="1"/>
    </xf>
    <xf numFmtId="49" fontId="13" fillId="0" borderId="0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20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76" fontId="12" fillId="0" borderId="3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27</xdr:row>
      <xdr:rowOff>0</xdr:rowOff>
    </xdr:from>
    <xdr:to>
      <xdr:col>2</xdr:col>
      <xdr:colOff>219075</xdr:colOff>
      <xdr:row>27</xdr:row>
      <xdr:rowOff>0</xdr:rowOff>
    </xdr:to>
    <xdr:sp macro="" textlink="">
      <xdr:nvSpPr>
        <xdr:cNvPr id="34171" name="AutoShape 1"/>
        <xdr:cNvSpPr>
          <a:spLocks/>
        </xdr:cNvSpPr>
      </xdr:nvSpPr>
      <xdr:spPr bwMode="auto">
        <a:xfrm>
          <a:off x="695325" y="6619875"/>
          <a:ext cx="76200" cy="0"/>
        </a:xfrm>
        <a:prstGeom prst="leftBrace">
          <a:avLst>
            <a:gd name="adj1" fmla="val -2147483648"/>
            <a:gd name="adj2" fmla="val 49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142875</xdr:colOff>
      <xdr:row>14</xdr:row>
      <xdr:rowOff>85725</xdr:rowOff>
    </xdr:from>
    <xdr:to>
      <xdr:col>2</xdr:col>
      <xdr:colOff>219075</xdr:colOff>
      <xdr:row>24</xdr:row>
      <xdr:rowOff>9525</xdr:rowOff>
    </xdr:to>
    <xdr:sp macro="" textlink="">
      <xdr:nvSpPr>
        <xdr:cNvPr id="34172" name="AutoShape 2"/>
        <xdr:cNvSpPr>
          <a:spLocks/>
        </xdr:cNvSpPr>
      </xdr:nvSpPr>
      <xdr:spPr bwMode="auto">
        <a:xfrm>
          <a:off x="695325" y="3495675"/>
          <a:ext cx="76200" cy="2495550"/>
        </a:xfrm>
        <a:prstGeom prst="leftBrace">
          <a:avLst>
            <a:gd name="adj1" fmla="val 272917"/>
            <a:gd name="adj2" fmla="val 49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Normal="100" workbookViewId="0">
      <selection activeCell="W6" sqref="W6"/>
    </sheetView>
  </sheetViews>
  <sheetFormatPr defaultColWidth="5.625" defaultRowHeight="20.100000000000001" customHeight="1"/>
  <cols>
    <col min="1" max="1" width="4.625" style="48" customWidth="1"/>
    <col min="2" max="16384" width="5.625" style="48"/>
  </cols>
  <sheetData>
    <row r="6" spans="2:16" s="44" customFormat="1" ht="20.100000000000001" customHeight="1">
      <c r="B6" s="142" t="s">
        <v>30</v>
      </c>
      <c r="C6" s="143"/>
      <c r="D6" s="144" t="s">
        <v>37</v>
      </c>
      <c r="E6" s="145"/>
      <c r="F6" s="145"/>
      <c r="G6" s="145"/>
      <c r="H6" s="145"/>
      <c r="I6" s="145"/>
      <c r="J6" s="145"/>
      <c r="K6" s="145"/>
      <c r="L6" s="145"/>
      <c r="M6" s="145"/>
      <c r="N6" s="43"/>
      <c r="O6" s="43"/>
      <c r="P6" s="43"/>
    </row>
    <row r="7" spans="2:16" s="44" customFormat="1" ht="20.100000000000001" customHeight="1">
      <c r="B7" s="143"/>
      <c r="C7" s="143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43"/>
      <c r="O7" s="43"/>
      <c r="P7" s="43"/>
    </row>
    <row r="8" spans="2:16" s="44" customFormat="1" ht="20.100000000000001" customHeight="1">
      <c r="D8" s="45"/>
    </row>
    <row r="9" spans="2:16" s="44" customFormat="1" ht="20.100000000000001" customHeight="1">
      <c r="D9" s="45"/>
    </row>
    <row r="11" spans="2:16" ht="20.100000000000001" customHeight="1">
      <c r="B11" s="44"/>
      <c r="C11" s="44"/>
      <c r="D11" s="137" t="s">
        <v>88</v>
      </c>
      <c r="E11" s="138"/>
      <c r="F11" s="139" t="s">
        <v>31</v>
      </c>
      <c r="G11" s="141"/>
      <c r="H11" s="141"/>
      <c r="I11" s="141"/>
      <c r="J11" s="141"/>
      <c r="K11" s="141"/>
      <c r="L11" s="141"/>
      <c r="M11" s="47"/>
      <c r="N11" s="47"/>
      <c r="O11" s="47"/>
      <c r="P11" s="47"/>
    </row>
    <row r="12" spans="2:16" ht="20.100000000000001" customHeight="1">
      <c r="D12" s="137"/>
      <c r="E12" s="138"/>
      <c r="F12" s="139" t="s">
        <v>32</v>
      </c>
      <c r="G12" s="141"/>
      <c r="H12" s="141"/>
      <c r="I12" s="141"/>
      <c r="J12" s="141"/>
      <c r="K12" s="141"/>
      <c r="L12" s="47"/>
      <c r="M12" s="47"/>
      <c r="N12" s="47"/>
      <c r="O12" s="47"/>
      <c r="P12" s="47"/>
    </row>
    <row r="13" spans="2:16" ht="20.100000000000001" customHeight="1">
      <c r="D13" s="137" t="s">
        <v>89</v>
      </c>
      <c r="E13" s="138"/>
      <c r="F13" s="139" t="s">
        <v>33</v>
      </c>
      <c r="G13" s="141"/>
      <c r="H13" s="141"/>
      <c r="I13" s="141"/>
      <c r="J13" s="141"/>
      <c r="K13" s="141"/>
      <c r="L13" s="141"/>
      <c r="M13" s="141"/>
      <c r="N13" s="47"/>
      <c r="O13" s="47"/>
      <c r="P13" s="47"/>
    </row>
    <row r="14" spans="2:16" ht="20.100000000000001" customHeight="1">
      <c r="D14" s="137" t="s">
        <v>90</v>
      </c>
      <c r="E14" s="138"/>
      <c r="F14" s="139" t="s">
        <v>34</v>
      </c>
      <c r="G14" s="141"/>
      <c r="H14" s="141"/>
      <c r="I14" s="141"/>
      <c r="J14" s="141"/>
      <c r="K14" s="141"/>
      <c r="L14" s="141"/>
      <c r="M14" s="141"/>
      <c r="N14" s="47"/>
      <c r="O14" s="47"/>
      <c r="P14" s="47"/>
    </row>
    <row r="15" spans="2:16" ht="20.100000000000001" customHeight="1">
      <c r="D15" s="137" t="s">
        <v>91</v>
      </c>
      <c r="E15" s="138"/>
      <c r="F15" s="139" t="s">
        <v>214</v>
      </c>
      <c r="G15" s="141"/>
      <c r="H15" s="141"/>
      <c r="I15" s="141"/>
      <c r="J15" s="141"/>
      <c r="K15" s="141"/>
      <c r="L15" s="47"/>
      <c r="M15" s="47"/>
      <c r="N15" s="47"/>
      <c r="O15" s="47"/>
      <c r="P15" s="47"/>
    </row>
    <row r="16" spans="2:16" ht="20.100000000000001" customHeight="1">
      <c r="D16" s="137" t="s">
        <v>92</v>
      </c>
      <c r="E16" s="138"/>
      <c r="F16" s="139" t="s">
        <v>35</v>
      </c>
      <c r="G16" s="141"/>
      <c r="H16" s="141"/>
      <c r="I16" s="141"/>
      <c r="J16" s="141"/>
      <c r="K16" s="47"/>
      <c r="L16" s="47"/>
      <c r="M16" s="47"/>
      <c r="N16" s="47"/>
      <c r="O16" s="47"/>
      <c r="P16" s="47"/>
    </row>
    <row r="17" spans="4:16" ht="20.100000000000001" customHeight="1">
      <c r="D17" s="137" t="s">
        <v>93</v>
      </c>
      <c r="E17" s="138"/>
      <c r="F17" s="89" t="s">
        <v>215</v>
      </c>
      <c r="G17" s="90"/>
      <c r="H17" s="90"/>
      <c r="I17" s="90"/>
      <c r="J17" s="90"/>
      <c r="K17" s="90"/>
      <c r="L17" s="47"/>
      <c r="M17" s="47"/>
      <c r="N17" s="47"/>
      <c r="O17" s="47"/>
      <c r="P17" s="47"/>
    </row>
    <row r="18" spans="4:16" ht="20.100000000000001" customHeight="1">
      <c r="D18" s="137" t="s">
        <v>94</v>
      </c>
      <c r="E18" s="138"/>
      <c r="F18" s="139" t="s">
        <v>36</v>
      </c>
      <c r="G18" s="141"/>
      <c r="H18" s="141"/>
      <c r="I18" s="141"/>
      <c r="J18" s="141"/>
      <c r="K18" s="46"/>
      <c r="L18" s="46"/>
      <c r="M18" s="46"/>
      <c r="N18" s="47"/>
      <c r="O18" s="47"/>
      <c r="P18" s="47"/>
    </row>
    <row r="19" spans="4:16" ht="20.100000000000001" customHeight="1">
      <c r="D19" s="137"/>
      <c r="E19" s="138"/>
      <c r="K19" s="47"/>
      <c r="L19" s="47"/>
      <c r="M19" s="47"/>
      <c r="N19" s="47"/>
      <c r="O19" s="47"/>
      <c r="P19" s="47"/>
    </row>
    <row r="20" spans="4:16" ht="20.100000000000001" customHeight="1">
      <c r="D20" s="137"/>
      <c r="E20" s="138"/>
      <c r="F20" s="139"/>
      <c r="G20" s="141"/>
      <c r="H20" s="141"/>
      <c r="I20" s="141"/>
      <c r="J20" s="141"/>
      <c r="K20" s="141"/>
      <c r="L20" s="141"/>
      <c r="M20" s="141"/>
      <c r="N20" s="47"/>
      <c r="O20" s="47"/>
      <c r="P20" s="47"/>
    </row>
    <row r="21" spans="4:16" ht="20.100000000000001" customHeight="1">
      <c r="D21" s="137"/>
      <c r="E21" s="138"/>
      <c r="F21" s="139"/>
      <c r="G21" s="140"/>
      <c r="H21" s="140"/>
      <c r="I21" s="140"/>
      <c r="J21" s="140"/>
      <c r="K21" s="140"/>
      <c r="L21" s="140"/>
      <c r="M21" s="140"/>
      <c r="N21" s="140"/>
      <c r="O21" s="140"/>
      <c r="P21" s="47"/>
    </row>
    <row r="22" spans="4:16" ht="20.100000000000001" customHeight="1">
      <c r="D22" s="137"/>
      <c r="E22" s="138"/>
      <c r="F22" s="139"/>
      <c r="G22" s="140"/>
      <c r="H22" s="140"/>
      <c r="I22" s="140"/>
      <c r="J22" s="140"/>
      <c r="K22" s="140"/>
      <c r="L22" s="140"/>
      <c r="M22" s="140"/>
      <c r="N22" s="140"/>
      <c r="O22" s="140"/>
    </row>
    <row r="23" spans="4:16" ht="20.100000000000001" customHeight="1">
      <c r="D23" s="137"/>
      <c r="E23" s="138"/>
      <c r="F23" s="139"/>
      <c r="G23" s="140"/>
      <c r="H23" s="140"/>
      <c r="I23" s="140"/>
      <c r="J23" s="140"/>
      <c r="K23" s="140"/>
      <c r="L23" s="140"/>
      <c r="M23" s="140"/>
      <c r="N23" s="140"/>
      <c r="O23" s="140"/>
    </row>
    <row r="24" spans="4:16" ht="20.100000000000001" customHeight="1">
      <c r="D24" s="137"/>
      <c r="E24" s="138"/>
      <c r="F24" s="139"/>
      <c r="G24" s="140"/>
      <c r="H24" s="140"/>
      <c r="I24" s="140"/>
      <c r="J24" s="140"/>
      <c r="K24" s="140"/>
      <c r="L24" s="140"/>
      <c r="M24" s="140"/>
      <c r="N24" s="140"/>
      <c r="O24" s="140"/>
    </row>
    <row r="25" spans="4:16" ht="20.100000000000001" customHeight="1">
      <c r="D25" s="49"/>
    </row>
    <row r="26" spans="4:16" ht="20.100000000000001" customHeight="1">
      <c r="D26" s="49"/>
    </row>
    <row r="27" spans="4:16" ht="20.100000000000001" customHeight="1">
      <c r="D27" s="49"/>
    </row>
    <row r="28" spans="4:16" ht="20.100000000000001" customHeight="1">
      <c r="D28" s="49"/>
    </row>
    <row r="29" spans="4:16" ht="20.100000000000001" customHeight="1">
      <c r="D29" s="49"/>
    </row>
    <row r="30" spans="4:16" ht="20.100000000000001" customHeight="1">
      <c r="D30" s="49"/>
    </row>
    <row r="31" spans="4:16" ht="20.100000000000001" customHeight="1">
      <c r="D31" s="49"/>
    </row>
    <row r="32" spans="4:16" ht="20.100000000000001" customHeight="1">
      <c r="D32" s="49"/>
    </row>
    <row r="33" spans="4:7" ht="20.100000000000001" customHeight="1">
      <c r="D33" s="49"/>
      <c r="G33" s="50"/>
    </row>
    <row r="34" spans="4:7" ht="20.100000000000001" customHeight="1">
      <c r="D34" s="49"/>
      <c r="G34" s="50"/>
    </row>
    <row r="35" spans="4:7" ht="20.100000000000001" customHeight="1">
      <c r="D35" s="49"/>
    </row>
  </sheetData>
  <mergeCells count="28">
    <mergeCell ref="D11:E11"/>
    <mergeCell ref="B6:C7"/>
    <mergeCell ref="F11:L11"/>
    <mergeCell ref="D6:M7"/>
    <mergeCell ref="D14:E14"/>
    <mergeCell ref="D15:E15"/>
    <mergeCell ref="F13:M13"/>
    <mergeCell ref="F14:M14"/>
    <mergeCell ref="F12:K12"/>
    <mergeCell ref="D12:E12"/>
    <mergeCell ref="F20:M20"/>
    <mergeCell ref="F18:J18"/>
    <mergeCell ref="F15:K15"/>
    <mergeCell ref="F16:J16"/>
    <mergeCell ref="D16:E16"/>
    <mergeCell ref="D17:E17"/>
    <mergeCell ref="D18:E18"/>
    <mergeCell ref="D19:E19"/>
    <mergeCell ref="D13:E13"/>
    <mergeCell ref="D24:E24"/>
    <mergeCell ref="F24:O24"/>
    <mergeCell ref="D22:E22"/>
    <mergeCell ref="D21:E21"/>
    <mergeCell ref="F23:O23"/>
    <mergeCell ref="D23:E23"/>
    <mergeCell ref="D20:E20"/>
    <mergeCell ref="F22:O22"/>
    <mergeCell ref="F21:O21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firstPageNumber="33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showGridLines="0" tabSelected="1" showWhiteSpace="0" topLeftCell="B19" zoomScale="80" zoomScaleNormal="80" workbookViewId="0">
      <selection activeCell="W6" sqref="W6"/>
    </sheetView>
  </sheetViews>
  <sheetFormatPr defaultColWidth="10.625" defaultRowHeight="20.45" customHeight="1"/>
  <cols>
    <col min="1" max="1" width="4.875" style="12" customWidth="1"/>
    <col min="2" max="2" width="6.125" style="12" customWidth="1"/>
    <col min="3" max="6" width="2.125" style="12" customWidth="1"/>
    <col min="7" max="7" width="6.125" style="12" customWidth="1"/>
    <col min="8" max="8" width="3.625" style="12" customWidth="1"/>
    <col min="9" max="18" width="5.25" style="12" customWidth="1"/>
    <col min="19" max="22" width="5" style="12" customWidth="1"/>
    <col min="23" max="23" width="1.625" style="14" customWidth="1"/>
    <col min="24" max="24" width="12.5" style="12" customWidth="1"/>
    <col min="25" max="26" width="12.625" style="12" customWidth="1"/>
    <col min="27" max="27" width="12.375" style="12" customWidth="1"/>
    <col min="28" max="33" width="4.125" style="12" customWidth="1"/>
    <col min="34" max="34" width="3.625" style="12" customWidth="1"/>
    <col min="35" max="35" width="6.125" style="12" customWidth="1"/>
    <col min="36" max="39" width="2.125" style="12" customWidth="1"/>
    <col min="40" max="40" width="6.125" style="12" customWidth="1"/>
    <col min="41" max="41" width="3.625" style="12" customWidth="1"/>
    <col min="42" max="16384" width="10.625" style="12"/>
  </cols>
  <sheetData>
    <row r="1" spans="1:41" ht="30" customHeight="1">
      <c r="A1" s="181" t="s">
        <v>98</v>
      </c>
      <c r="B1" s="181"/>
      <c r="C1" s="181"/>
      <c r="D1" s="181"/>
      <c r="E1" s="181"/>
      <c r="F1" s="181"/>
      <c r="G1" s="181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1"/>
    </row>
    <row r="2" spans="1:41" ht="24.95" customHeight="1">
      <c r="A2" s="187" t="s">
        <v>153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3"/>
      <c r="X2" s="139" t="s">
        <v>27</v>
      </c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</row>
    <row r="3" spans="1:41" ht="20.45" customHeight="1" thickBot="1">
      <c r="AH3" s="188" t="s">
        <v>46</v>
      </c>
      <c r="AI3" s="189"/>
      <c r="AJ3" s="189"/>
      <c r="AK3" s="189"/>
      <c r="AL3" s="189"/>
      <c r="AM3" s="189"/>
      <c r="AN3" s="189"/>
      <c r="AO3" s="189"/>
    </row>
    <row r="4" spans="1:41" ht="20.45" customHeight="1">
      <c r="A4" s="183" t="s">
        <v>49</v>
      </c>
      <c r="B4" s="184"/>
      <c r="C4" s="184"/>
      <c r="D4" s="184"/>
      <c r="E4" s="184"/>
      <c r="F4" s="184"/>
      <c r="G4" s="184"/>
      <c r="H4" s="184"/>
      <c r="I4" s="183" t="s">
        <v>50</v>
      </c>
      <c r="J4" s="183"/>
      <c r="K4" s="183"/>
      <c r="L4" s="184"/>
      <c r="M4" s="184"/>
      <c r="N4" s="184"/>
      <c r="O4" s="184"/>
      <c r="P4" s="184"/>
      <c r="Q4" s="170" t="s">
        <v>51</v>
      </c>
      <c r="R4" s="171"/>
      <c r="S4" s="171"/>
      <c r="T4" s="171"/>
      <c r="U4" s="171"/>
      <c r="V4" s="171"/>
      <c r="X4" s="183" t="s">
        <v>232</v>
      </c>
      <c r="Y4" s="184"/>
      <c r="Z4" s="184"/>
      <c r="AA4" s="184"/>
      <c r="AB4" s="184" t="s">
        <v>52</v>
      </c>
      <c r="AC4" s="184"/>
      <c r="AD4" s="184"/>
      <c r="AE4" s="170"/>
      <c r="AF4" s="170"/>
      <c r="AG4" s="170"/>
      <c r="AH4" s="184" t="s">
        <v>49</v>
      </c>
      <c r="AI4" s="184"/>
      <c r="AJ4" s="184"/>
      <c r="AK4" s="184"/>
      <c r="AL4" s="184"/>
      <c r="AM4" s="184"/>
      <c r="AN4" s="184"/>
      <c r="AO4" s="170"/>
    </row>
    <row r="5" spans="1:41" ht="20.45" customHeight="1">
      <c r="A5" s="164"/>
      <c r="B5" s="186"/>
      <c r="C5" s="186"/>
      <c r="D5" s="186"/>
      <c r="E5" s="186"/>
      <c r="F5" s="186"/>
      <c r="G5" s="186"/>
      <c r="H5" s="186"/>
      <c r="I5" s="163" t="s">
        <v>53</v>
      </c>
      <c r="J5" s="164"/>
      <c r="K5" s="163" t="s">
        <v>54</v>
      </c>
      <c r="L5" s="164"/>
      <c r="M5" s="176" t="s">
        <v>55</v>
      </c>
      <c r="N5" s="177"/>
      <c r="O5" s="176" t="s">
        <v>56</v>
      </c>
      <c r="P5" s="177"/>
      <c r="Q5" s="163" t="s">
        <v>53</v>
      </c>
      <c r="R5" s="164"/>
      <c r="S5" s="163" t="s">
        <v>57</v>
      </c>
      <c r="T5" s="164"/>
      <c r="U5" s="163" t="s">
        <v>58</v>
      </c>
      <c r="V5" s="172"/>
      <c r="X5" s="15" t="s">
        <v>53</v>
      </c>
      <c r="Y5" s="16" t="s">
        <v>59</v>
      </c>
      <c r="Z5" s="16" t="s">
        <v>60</v>
      </c>
      <c r="AA5" s="16" t="s">
        <v>61</v>
      </c>
      <c r="AB5" s="163" t="s">
        <v>53</v>
      </c>
      <c r="AC5" s="164"/>
      <c r="AD5" s="163" t="s">
        <v>62</v>
      </c>
      <c r="AE5" s="164"/>
      <c r="AF5" s="163" t="s">
        <v>63</v>
      </c>
      <c r="AG5" s="164"/>
      <c r="AH5" s="186"/>
      <c r="AI5" s="186"/>
      <c r="AJ5" s="186"/>
      <c r="AK5" s="186"/>
      <c r="AL5" s="186"/>
      <c r="AM5" s="186"/>
      <c r="AN5" s="186"/>
      <c r="AO5" s="163"/>
    </row>
    <row r="6" spans="1:41" ht="20.45" customHeight="1">
      <c r="A6" s="147" t="s">
        <v>64</v>
      </c>
      <c r="B6" s="147"/>
      <c r="C6" s="148" t="s">
        <v>29</v>
      </c>
      <c r="D6" s="149"/>
      <c r="E6" s="150" t="s">
        <v>65</v>
      </c>
      <c r="F6" s="151"/>
      <c r="G6" s="152" t="s">
        <v>39</v>
      </c>
      <c r="H6" s="156"/>
      <c r="I6" s="157">
        <v>289</v>
      </c>
      <c r="J6" s="155"/>
      <c r="K6" s="155">
        <v>114</v>
      </c>
      <c r="L6" s="155"/>
      <c r="M6" s="155">
        <v>26</v>
      </c>
      <c r="N6" s="155"/>
      <c r="O6" s="155">
        <v>149</v>
      </c>
      <c r="P6" s="155"/>
      <c r="Q6" s="155">
        <v>1077</v>
      </c>
      <c r="R6" s="155"/>
      <c r="S6" s="155">
        <v>530</v>
      </c>
      <c r="T6" s="155"/>
      <c r="U6" s="155">
        <v>547</v>
      </c>
      <c r="V6" s="155"/>
      <c r="W6" s="4"/>
      <c r="X6" s="4">
        <v>20015</v>
      </c>
      <c r="Y6" s="4">
        <v>14735</v>
      </c>
      <c r="Z6" s="4">
        <v>3554</v>
      </c>
      <c r="AA6" s="4">
        <v>1726</v>
      </c>
      <c r="AB6" s="155">
        <v>760</v>
      </c>
      <c r="AC6" s="155"/>
      <c r="AD6" s="155" t="s">
        <v>67</v>
      </c>
      <c r="AE6" s="155"/>
      <c r="AF6" s="155" t="s">
        <v>67</v>
      </c>
      <c r="AG6" s="197"/>
      <c r="AH6" s="146" t="s">
        <v>43</v>
      </c>
      <c r="AI6" s="147"/>
      <c r="AJ6" s="148" t="s">
        <v>29</v>
      </c>
      <c r="AK6" s="149"/>
      <c r="AL6" s="150" t="s">
        <v>65</v>
      </c>
      <c r="AM6" s="151"/>
      <c r="AN6" s="152" t="s">
        <v>39</v>
      </c>
      <c r="AO6" s="153"/>
    </row>
    <row r="7" spans="1:41" ht="20.45" customHeight="1">
      <c r="A7" s="147"/>
      <c r="B7" s="147"/>
      <c r="C7" s="148" t="s">
        <v>66</v>
      </c>
      <c r="D7" s="149"/>
      <c r="E7" s="150" t="s">
        <v>66</v>
      </c>
      <c r="F7" s="151"/>
      <c r="G7" s="152"/>
      <c r="H7" s="156"/>
      <c r="I7" s="157">
        <v>241</v>
      </c>
      <c r="J7" s="155"/>
      <c r="K7" s="155">
        <v>113</v>
      </c>
      <c r="L7" s="155"/>
      <c r="M7" s="155">
        <v>24</v>
      </c>
      <c r="N7" s="155"/>
      <c r="O7" s="155">
        <v>104</v>
      </c>
      <c r="P7" s="155"/>
      <c r="Q7" s="155">
        <v>806</v>
      </c>
      <c r="R7" s="155"/>
      <c r="S7" s="155">
        <v>398</v>
      </c>
      <c r="T7" s="155"/>
      <c r="U7" s="155">
        <v>408</v>
      </c>
      <c r="V7" s="155"/>
      <c r="W7" s="4"/>
      <c r="X7" s="4">
        <v>20193</v>
      </c>
      <c r="Y7" s="4">
        <v>13133</v>
      </c>
      <c r="Z7" s="4">
        <v>5315</v>
      </c>
      <c r="AA7" s="4">
        <v>1745</v>
      </c>
      <c r="AB7" s="155">
        <v>831</v>
      </c>
      <c r="AC7" s="155"/>
      <c r="AD7" s="155" t="s">
        <v>67</v>
      </c>
      <c r="AE7" s="155"/>
      <c r="AF7" s="155" t="s">
        <v>67</v>
      </c>
      <c r="AG7" s="197"/>
      <c r="AH7" s="146"/>
      <c r="AI7" s="147"/>
      <c r="AJ7" s="148" t="s">
        <v>66</v>
      </c>
      <c r="AK7" s="149"/>
      <c r="AL7" s="150" t="s">
        <v>66</v>
      </c>
      <c r="AM7" s="151"/>
      <c r="AN7" s="152"/>
      <c r="AO7" s="153"/>
    </row>
    <row r="8" spans="1:41" s="10" customFormat="1" ht="20.45" customHeight="1">
      <c r="A8" s="195"/>
      <c r="B8" s="195"/>
      <c r="C8" s="190" t="s">
        <v>66</v>
      </c>
      <c r="D8" s="191"/>
      <c r="E8" s="199" t="s">
        <v>236</v>
      </c>
      <c r="F8" s="200"/>
      <c r="G8" s="193"/>
      <c r="H8" s="194"/>
      <c r="I8" s="179">
        <v>210</v>
      </c>
      <c r="J8" s="158"/>
      <c r="K8" s="158">
        <v>91</v>
      </c>
      <c r="L8" s="158"/>
      <c r="M8" s="158">
        <v>21</v>
      </c>
      <c r="N8" s="158"/>
      <c r="O8" s="158">
        <v>98</v>
      </c>
      <c r="P8" s="158"/>
      <c r="Q8" s="158">
        <v>307</v>
      </c>
      <c r="R8" s="158"/>
      <c r="S8" s="158">
        <v>171</v>
      </c>
      <c r="T8" s="158"/>
      <c r="U8" s="158">
        <v>136</v>
      </c>
      <c r="V8" s="158"/>
      <c r="W8" s="3"/>
      <c r="X8" s="3">
        <v>166</v>
      </c>
      <c r="Y8" s="3">
        <v>119</v>
      </c>
      <c r="Z8" s="3">
        <v>32</v>
      </c>
      <c r="AA8" s="3">
        <v>15</v>
      </c>
      <c r="AB8" s="155" t="s">
        <v>67</v>
      </c>
      <c r="AC8" s="155"/>
      <c r="AD8" s="155" t="s">
        <v>67</v>
      </c>
      <c r="AE8" s="155"/>
      <c r="AF8" s="155" t="s">
        <v>67</v>
      </c>
      <c r="AG8" s="197"/>
      <c r="AH8" s="196"/>
      <c r="AI8" s="195"/>
      <c r="AJ8" s="190" t="s">
        <v>146</v>
      </c>
      <c r="AK8" s="191"/>
      <c r="AL8" s="199" t="s">
        <v>65</v>
      </c>
      <c r="AM8" s="200"/>
      <c r="AN8" s="193"/>
      <c r="AO8" s="198"/>
    </row>
    <row r="9" spans="1:41" ht="20.45" customHeight="1">
      <c r="A9" s="14"/>
      <c r="B9" s="14"/>
      <c r="C9" s="14"/>
      <c r="D9" s="14"/>
      <c r="E9" s="14"/>
      <c r="F9" s="14"/>
      <c r="G9" s="14"/>
      <c r="H9" s="2"/>
      <c r="I9" s="157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4"/>
      <c r="X9" s="4"/>
      <c r="Y9" s="4"/>
      <c r="Z9" s="4"/>
      <c r="AA9" s="4"/>
      <c r="AB9" s="155"/>
      <c r="AC9" s="155"/>
      <c r="AD9" s="155"/>
      <c r="AE9" s="155"/>
      <c r="AF9" s="155"/>
      <c r="AG9" s="197"/>
      <c r="AH9" s="5"/>
      <c r="AI9" s="14"/>
      <c r="AJ9" s="14"/>
      <c r="AK9" s="14"/>
      <c r="AL9" s="14"/>
      <c r="AM9" s="14"/>
      <c r="AN9" s="14"/>
      <c r="AO9" s="14"/>
    </row>
    <row r="10" spans="1:41" ht="20.45" customHeight="1">
      <c r="A10" s="14"/>
      <c r="B10" s="192" t="s">
        <v>42</v>
      </c>
      <c r="C10" s="192"/>
      <c r="D10" s="192"/>
      <c r="E10" s="192"/>
      <c r="F10" s="192"/>
      <c r="G10" s="192"/>
      <c r="H10" s="2"/>
      <c r="I10" s="179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3"/>
      <c r="X10" s="3"/>
      <c r="Y10" s="3"/>
      <c r="Z10" s="3"/>
      <c r="AA10" s="3"/>
      <c r="AB10" s="158"/>
      <c r="AC10" s="158"/>
      <c r="AD10" s="155"/>
      <c r="AE10" s="155"/>
      <c r="AF10" s="155"/>
      <c r="AG10" s="197"/>
      <c r="AH10" s="5"/>
      <c r="AI10" s="192" t="s">
        <v>42</v>
      </c>
      <c r="AJ10" s="192"/>
      <c r="AK10" s="192"/>
      <c r="AL10" s="192"/>
      <c r="AM10" s="192"/>
      <c r="AN10" s="192"/>
      <c r="AO10" s="14"/>
    </row>
    <row r="11" spans="1:41" ht="20.45" customHeight="1">
      <c r="A11" s="14"/>
      <c r="B11" s="180" t="s">
        <v>68</v>
      </c>
      <c r="C11" s="180"/>
      <c r="D11" s="185" t="s">
        <v>69</v>
      </c>
      <c r="E11" s="185"/>
      <c r="F11" s="180" t="s">
        <v>70</v>
      </c>
      <c r="G11" s="180"/>
      <c r="H11" s="2"/>
      <c r="I11" s="179">
        <v>13</v>
      </c>
      <c r="J11" s="158"/>
      <c r="K11" s="155" t="s">
        <v>67</v>
      </c>
      <c r="L11" s="155"/>
      <c r="M11" s="155" t="s">
        <v>67</v>
      </c>
      <c r="N11" s="155"/>
      <c r="O11" s="155" t="s">
        <v>67</v>
      </c>
      <c r="P11" s="155"/>
      <c r="Q11" s="155" t="s">
        <v>67</v>
      </c>
      <c r="R11" s="155"/>
      <c r="S11" s="155" t="s">
        <v>67</v>
      </c>
      <c r="T11" s="155"/>
      <c r="U11" s="155" t="s">
        <v>67</v>
      </c>
      <c r="V11" s="155"/>
      <c r="W11" s="4"/>
      <c r="X11" s="4" t="s">
        <v>67</v>
      </c>
      <c r="Y11" s="4" t="s">
        <v>67</v>
      </c>
      <c r="Z11" s="4" t="s">
        <v>67</v>
      </c>
      <c r="AA11" s="4" t="s">
        <v>67</v>
      </c>
      <c r="AB11" s="155" t="s">
        <v>67</v>
      </c>
      <c r="AC11" s="155"/>
      <c r="AD11" s="155" t="s">
        <v>71</v>
      </c>
      <c r="AE11" s="155"/>
      <c r="AF11" s="155" t="s">
        <v>71</v>
      </c>
      <c r="AG11" s="197"/>
      <c r="AH11" s="5"/>
      <c r="AI11" s="180" t="s">
        <v>72</v>
      </c>
      <c r="AJ11" s="180"/>
      <c r="AK11" s="185" t="s">
        <v>73</v>
      </c>
      <c r="AL11" s="185"/>
      <c r="AM11" s="180" t="s">
        <v>70</v>
      </c>
      <c r="AN11" s="180"/>
      <c r="AO11" s="14"/>
    </row>
    <row r="12" spans="1:41" ht="20.45" customHeight="1">
      <c r="A12" s="14"/>
      <c r="B12" s="180" t="s">
        <v>72</v>
      </c>
      <c r="C12" s="180"/>
      <c r="D12" s="185" t="s">
        <v>74</v>
      </c>
      <c r="E12" s="185"/>
      <c r="F12" s="180" t="s">
        <v>75</v>
      </c>
      <c r="G12" s="180"/>
      <c r="H12" s="2"/>
      <c r="I12" s="179">
        <v>64</v>
      </c>
      <c r="J12" s="158"/>
      <c r="K12" s="155" t="s">
        <v>67</v>
      </c>
      <c r="L12" s="155"/>
      <c r="M12" s="155" t="s">
        <v>67</v>
      </c>
      <c r="N12" s="155"/>
      <c r="O12" s="155" t="s">
        <v>67</v>
      </c>
      <c r="P12" s="155"/>
      <c r="Q12" s="155" t="s">
        <v>67</v>
      </c>
      <c r="R12" s="155"/>
      <c r="S12" s="155" t="s">
        <v>67</v>
      </c>
      <c r="T12" s="155"/>
      <c r="U12" s="155" t="s">
        <v>67</v>
      </c>
      <c r="V12" s="155"/>
      <c r="W12" s="4"/>
      <c r="X12" s="4" t="s">
        <v>67</v>
      </c>
      <c r="Y12" s="4" t="s">
        <v>67</v>
      </c>
      <c r="Z12" s="4" t="s">
        <v>67</v>
      </c>
      <c r="AA12" s="4" t="s">
        <v>67</v>
      </c>
      <c r="AB12" s="155" t="s">
        <v>67</v>
      </c>
      <c r="AC12" s="155"/>
      <c r="AD12" s="155" t="s">
        <v>67</v>
      </c>
      <c r="AE12" s="155"/>
      <c r="AF12" s="155" t="s">
        <v>67</v>
      </c>
      <c r="AG12" s="197"/>
      <c r="AH12" s="5"/>
      <c r="AI12" s="180" t="s">
        <v>72</v>
      </c>
      <c r="AJ12" s="180"/>
      <c r="AK12" s="185" t="s">
        <v>74</v>
      </c>
      <c r="AL12" s="185"/>
      <c r="AM12" s="180" t="s">
        <v>75</v>
      </c>
      <c r="AN12" s="180"/>
      <c r="AO12" s="14"/>
    </row>
    <row r="13" spans="1:41" ht="20.45" customHeight="1">
      <c r="A13" s="14"/>
      <c r="B13" s="180" t="s">
        <v>75</v>
      </c>
      <c r="C13" s="180"/>
      <c r="D13" s="185" t="s">
        <v>74</v>
      </c>
      <c r="E13" s="185"/>
      <c r="F13" s="180" t="s">
        <v>76</v>
      </c>
      <c r="G13" s="180"/>
      <c r="H13" s="2"/>
      <c r="I13" s="179">
        <v>88</v>
      </c>
      <c r="J13" s="158"/>
      <c r="K13" s="155" t="s">
        <v>67</v>
      </c>
      <c r="L13" s="155"/>
      <c r="M13" s="155" t="s">
        <v>67</v>
      </c>
      <c r="N13" s="155"/>
      <c r="O13" s="155" t="s">
        <v>67</v>
      </c>
      <c r="P13" s="155"/>
      <c r="Q13" s="155" t="s">
        <v>67</v>
      </c>
      <c r="R13" s="155"/>
      <c r="S13" s="155" t="s">
        <v>67</v>
      </c>
      <c r="T13" s="155"/>
      <c r="U13" s="155" t="s">
        <v>67</v>
      </c>
      <c r="V13" s="155"/>
      <c r="W13" s="4"/>
      <c r="X13" s="4" t="s">
        <v>67</v>
      </c>
      <c r="Y13" s="4" t="s">
        <v>67</v>
      </c>
      <c r="Z13" s="4" t="s">
        <v>67</v>
      </c>
      <c r="AA13" s="4" t="s">
        <v>67</v>
      </c>
      <c r="AB13" s="155" t="s">
        <v>67</v>
      </c>
      <c r="AC13" s="155"/>
      <c r="AD13" s="155" t="s">
        <v>67</v>
      </c>
      <c r="AE13" s="155"/>
      <c r="AF13" s="155" t="s">
        <v>67</v>
      </c>
      <c r="AG13" s="197"/>
      <c r="AH13" s="5"/>
      <c r="AI13" s="180" t="s">
        <v>75</v>
      </c>
      <c r="AJ13" s="180"/>
      <c r="AK13" s="185" t="s">
        <v>74</v>
      </c>
      <c r="AL13" s="185"/>
      <c r="AM13" s="180" t="s">
        <v>76</v>
      </c>
      <c r="AN13" s="180"/>
      <c r="AO13" s="14"/>
    </row>
    <row r="14" spans="1:41" ht="20.45" customHeight="1">
      <c r="A14" s="14"/>
      <c r="B14" s="180" t="s">
        <v>76</v>
      </c>
      <c r="C14" s="180"/>
      <c r="D14" s="185" t="s">
        <v>74</v>
      </c>
      <c r="E14" s="185"/>
      <c r="F14" s="180" t="s">
        <v>77</v>
      </c>
      <c r="G14" s="180"/>
      <c r="H14" s="2"/>
      <c r="I14" s="179">
        <v>25</v>
      </c>
      <c r="J14" s="158"/>
      <c r="K14" s="155" t="s">
        <v>67</v>
      </c>
      <c r="L14" s="155"/>
      <c r="M14" s="155" t="s">
        <v>67</v>
      </c>
      <c r="N14" s="155"/>
      <c r="O14" s="155" t="s">
        <v>67</v>
      </c>
      <c r="P14" s="155"/>
      <c r="Q14" s="155" t="s">
        <v>67</v>
      </c>
      <c r="R14" s="155"/>
      <c r="S14" s="155" t="s">
        <v>67</v>
      </c>
      <c r="T14" s="155"/>
      <c r="U14" s="155" t="s">
        <v>67</v>
      </c>
      <c r="V14" s="155"/>
      <c r="W14" s="4"/>
      <c r="X14" s="4" t="s">
        <v>67</v>
      </c>
      <c r="Y14" s="4" t="s">
        <v>67</v>
      </c>
      <c r="Z14" s="4" t="s">
        <v>67</v>
      </c>
      <c r="AA14" s="4" t="s">
        <v>67</v>
      </c>
      <c r="AB14" s="155" t="s">
        <v>67</v>
      </c>
      <c r="AC14" s="155"/>
      <c r="AD14" s="155" t="s">
        <v>67</v>
      </c>
      <c r="AE14" s="155"/>
      <c r="AF14" s="155" t="s">
        <v>67</v>
      </c>
      <c r="AG14" s="197"/>
      <c r="AH14" s="5"/>
      <c r="AI14" s="180" t="s">
        <v>76</v>
      </c>
      <c r="AJ14" s="180"/>
      <c r="AK14" s="185" t="s">
        <v>74</v>
      </c>
      <c r="AL14" s="185"/>
      <c r="AM14" s="180" t="s">
        <v>77</v>
      </c>
      <c r="AN14" s="180"/>
      <c r="AO14" s="14"/>
    </row>
    <row r="15" spans="1:41" ht="20.45" customHeight="1">
      <c r="A15" s="14"/>
      <c r="B15" s="180" t="s">
        <v>77</v>
      </c>
      <c r="C15" s="180"/>
      <c r="D15" s="185" t="s">
        <v>74</v>
      </c>
      <c r="E15" s="185"/>
      <c r="F15" s="180" t="s">
        <v>78</v>
      </c>
      <c r="G15" s="180"/>
      <c r="H15" s="2"/>
      <c r="I15" s="179">
        <v>12</v>
      </c>
      <c r="J15" s="158"/>
      <c r="K15" s="155" t="s">
        <v>67</v>
      </c>
      <c r="L15" s="155"/>
      <c r="M15" s="155" t="s">
        <v>67</v>
      </c>
      <c r="N15" s="155"/>
      <c r="O15" s="155" t="s">
        <v>67</v>
      </c>
      <c r="P15" s="155"/>
      <c r="Q15" s="155" t="s">
        <v>67</v>
      </c>
      <c r="R15" s="155"/>
      <c r="S15" s="155" t="s">
        <v>67</v>
      </c>
      <c r="T15" s="155"/>
      <c r="U15" s="155" t="s">
        <v>67</v>
      </c>
      <c r="V15" s="155"/>
      <c r="W15" s="4"/>
      <c r="X15" s="4" t="s">
        <v>67</v>
      </c>
      <c r="Y15" s="4" t="s">
        <v>67</v>
      </c>
      <c r="Z15" s="4" t="s">
        <v>67</v>
      </c>
      <c r="AA15" s="4" t="s">
        <v>67</v>
      </c>
      <c r="AB15" s="155" t="s">
        <v>67</v>
      </c>
      <c r="AC15" s="155"/>
      <c r="AD15" s="155" t="s">
        <v>67</v>
      </c>
      <c r="AE15" s="155"/>
      <c r="AF15" s="155" t="s">
        <v>67</v>
      </c>
      <c r="AG15" s="197"/>
      <c r="AH15" s="5"/>
      <c r="AI15" s="180" t="s">
        <v>77</v>
      </c>
      <c r="AJ15" s="180"/>
      <c r="AK15" s="185" t="s">
        <v>74</v>
      </c>
      <c r="AL15" s="185"/>
      <c r="AM15" s="180" t="s">
        <v>78</v>
      </c>
      <c r="AN15" s="180"/>
      <c r="AO15" s="14"/>
    </row>
    <row r="16" spans="1:41" ht="20.45" customHeight="1">
      <c r="A16" s="14"/>
      <c r="B16" s="180" t="s">
        <v>78</v>
      </c>
      <c r="C16" s="180"/>
      <c r="D16" s="185" t="s">
        <v>74</v>
      </c>
      <c r="E16" s="185"/>
      <c r="F16" s="180" t="s">
        <v>154</v>
      </c>
      <c r="G16" s="180"/>
      <c r="H16" s="2"/>
      <c r="I16" s="179">
        <v>5</v>
      </c>
      <c r="J16" s="158"/>
      <c r="K16" s="155" t="s">
        <v>67</v>
      </c>
      <c r="L16" s="155"/>
      <c r="M16" s="155" t="s">
        <v>67</v>
      </c>
      <c r="N16" s="155"/>
      <c r="O16" s="155" t="s">
        <v>67</v>
      </c>
      <c r="P16" s="155"/>
      <c r="Q16" s="155" t="s">
        <v>67</v>
      </c>
      <c r="R16" s="155"/>
      <c r="S16" s="155" t="s">
        <v>67</v>
      </c>
      <c r="T16" s="155"/>
      <c r="U16" s="155" t="s">
        <v>67</v>
      </c>
      <c r="V16" s="155"/>
      <c r="W16" s="4"/>
      <c r="X16" s="4" t="s">
        <v>67</v>
      </c>
      <c r="Y16" s="4" t="s">
        <v>67</v>
      </c>
      <c r="Z16" s="4" t="s">
        <v>67</v>
      </c>
      <c r="AA16" s="4" t="s">
        <v>67</v>
      </c>
      <c r="AB16" s="155" t="s">
        <v>67</v>
      </c>
      <c r="AC16" s="155"/>
      <c r="AD16" s="155" t="s">
        <v>67</v>
      </c>
      <c r="AE16" s="155"/>
      <c r="AF16" s="155" t="s">
        <v>67</v>
      </c>
      <c r="AG16" s="197"/>
      <c r="AH16" s="5"/>
      <c r="AI16" s="180" t="s">
        <v>78</v>
      </c>
      <c r="AJ16" s="180"/>
      <c r="AK16" s="185" t="s">
        <v>74</v>
      </c>
      <c r="AL16" s="185"/>
      <c r="AM16" s="180" t="s">
        <v>79</v>
      </c>
      <c r="AN16" s="180"/>
      <c r="AO16" s="14"/>
    </row>
    <row r="17" spans="1:41" ht="20.45" customHeight="1">
      <c r="A17" s="14"/>
      <c r="B17" s="180" t="s">
        <v>79</v>
      </c>
      <c r="C17" s="180"/>
      <c r="D17" s="185" t="s">
        <v>74</v>
      </c>
      <c r="E17" s="185"/>
      <c r="F17" s="180" t="s">
        <v>144</v>
      </c>
      <c r="G17" s="180"/>
      <c r="H17" s="2"/>
      <c r="I17" s="179">
        <v>1</v>
      </c>
      <c r="J17" s="158"/>
      <c r="K17" s="155" t="s">
        <v>67</v>
      </c>
      <c r="L17" s="155"/>
      <c r="M17" s="155" t="s">
        <v>67</v>
      </c>
      <c r="N17" s="155"/>
      <c r="O17" s="155" t="s">
        <v>67</v>
      </c>
      <c r="P17" s="155"/>
      <c r="Q17" s="155" t="s">
        <v>67</v>
      </c>
      <c r="R17" s="155"/>
      <c r="S17" s="155" t="s">
        <v>67</v>
      </c>
      <c r="T17" s="155"/>
      <c r="U17" s="155" t="s">
        <v>67</v>
      </c>
      <c r="V17" s="155"/>
      <c r="W17" s="4"/>
      <c r="X17" s="4" t="s">
        <v>67</v>
      </c>
      <c r="Y17" s="4" t="s">
        <v>67</v>
      </c>
      <c r="Z17" s="4" t="s">
        <v>67</v>
      </c>
      <c r="AA17" s="4" t="s">
        <v>67</v>
      </c>
      <c r="AB17" s="155" t="s">
        <v>67</v>
      </c>
      <c r="AC17" s="155"/>
      <c r="AD17" s="155" t="s">
        <v>67</v>
      </c>
      <c r="AE17" s="155"/>
      <c r="AF17" s="155" t="s">
        <v>67</v>
      </c>
      <c r="AG17" s="197"/>
      <c r="AH17" s="5"/>
      <c r="AI17" s="180" t="s">
        <v>79</v>
      </c>
      <c r="AJ17" s="180"/>
      <c r="AK17" s="185" t="s">
        <v>74</v>
      </c>
      <c r="AL17" s="185"/>
      <c r="AM17" s="180" t="s">
        <v>80</v>
      </c>
      <c r="AN17" s="180"/>
      <c r="AO17" s="14"/>
    </row>
    <row r="18" spans="1:41" ht="20.45" customHeight="1">
      <c r="A18" s="14"/>
      <c r="B18" s="180" t="s">
        <v>80</v>
      </c>
      <c r="C18" s="180"/>
      <c r="D18" s="185" t="s">
        <v>74</v>
      </c>
      <c r="E18" s="185"/>
      <c r="F18" s="180" t="s">
        <v>145</v>
      </c>
      <c r="G18" s="180"/>
      <c r="H18" s="2"/>
      <c r="I18" s="179">
        <v>2</v>
      </c>
      <c r="J18" s="158"/>
      <c r="K18" s="155" t="s">
        <v>67</v>
      </c>
      <c r="L18" s="155"/>
      <c r="M18" s="155" t="s">
        <v>67</v>
      </c>
      <c r="N18" s="155"/>
      <c r="O18" s="155" t="s">
        <v>67</v>
      </c>
      <c r="P18" s="155"/>
      <c r="Q18" s="155" t="s">
        <v>67</v>
      </c>
      <c r="R18" s="155"/>
      <c r="S18" s="155" t="s">
        <v>67</v>
      </c>
      <c r="T18" s="155"/>
      <c r="U18" s="155" t="s">
        <v>67</v>
      </c>
      <c r="V18" s="155"/>
      <c r="W18" s="4"/>
      <c r="X18" s="4" t="s">
        <v>67</v>
      </c>
      <c r="Y18" s="4" t="s">
        <v>67</v>
      </c>
      <c r="Z18" s="4" t="s">
        <v>67</v>
      </c>
      <c r="AA18" s="4" t="s">
        <v>67</v>
      </c>
      <c r="AB18" s="155" t="s">
        <v>67</v>
      </c>
      <c r="AC18" s="155"/>
      <c r="AD18" s="155" t="s">
        <v>67</v>
      </c>
      <c r="AE18" s="155"/>
      <c r="AF18" s="155" t="s">
        <v>67</v>
      </c>
      <c r="AG18" s="197"/>
      <c r="AH18" s="5"/>
      <c r="AI18" s="180" t="s">
        <v>80</v>
      </c>
      <c r="AJ18" s="180"/>
      <c r="AK18" s="185" t="s">
        <v>74</v>
      </c>
      <c r="AL18" s="185"/>
      <c r="AM18" s="180" t="s">
        <v>145</v>
      </c>
      <c r="AN18" s="180"/>
      <c r="AO18" s="14"/>
    </row>
    <row r="19" spans="1:41" s="14" customFormat="1" ht="20.45" customHeight="1">
      <c r="B19" s="180" t="s">
        <v>147</v>
      </c>
      <c r="C19" s="180"/>
      <c r="D19" s="185" t="s">
        <v>69</v>
      </c>
      <c r="E19" s="185"/>
      <c r="F19" s="180" t="s">
        <v>81</v>
      </c>
      <c r="G19" s="180"/>
      <c r="H19" s="2"/>
      <c r="I19" s="179" t="s">
        <v>229</v>
      </c>
      <c r="J19" s="158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41"/>
      <c r="X19" s="4"/>
      <c r="Y19" s="41"/>
      <c r="Z19" s="41"/>
      <c r="AA19" s="4"/>
      <c r="AB19" s="155"/>
      <c r="AC19" s="155"/>
      <c r="AD19" s="155"/>
      <c r="AE19" s="155"/>
      <c r="AF19" s="155"/>
      <c r="AG19" s="197"/>
      <c r="AH19" s="5"/>
      <c r="AI19" s="180" t="s">
        <v>147</v>
      </c>
      <c r="AJ19" s="180"/>
      <c r="AK19" s="185" t="s">
        <v>82</v>
      </c>
      <c r="AL19" s="185"/>
      <c r="AM19" s="180" t="s">
        <v>81</v>
      </c>
      <c r="AN19" s="180"/>
    </row>
    <row r="20" spans="1:41" ht="20.45" customHeight="1">
      <c r="A20" s="14"/>
      <c r="B20" s="14"/>
      <c r="C20" s="14"/>
      <c r="D20" s="14"/>
      <c r="E20" s="14"/>
      <c r="F20" s="14"/>
      <c r="G20" s="14"/>
      <c r="H20" s="2"/>
      <c r="I20" s="146"/>
      <c r="J20" s="147"/>
      <c r="K20" s="147"/>
      <c r="L20" s="147"/>
      <c r="M20" s="147"/>
      <c r="N20" s="147"/>
      <c r="O20" s="147"/>
      <c r="P20" s="147"/>
      <c r="Q20" s="147"/>
      <c r="R20" s="147"/>
      <c r="S20" s="155"/>
      <c r="T20" s="155"/>
      <c r="U20" s="155"/>
      <c r="V20" s="155"/>
      <c r="X20" s="14"/>
      <c r="Y20" s="14"/>
      <c r="Z20" s="14"/>
      <c r="AA20" s="14"/>
      <c r="AB20" s="155"/>
      <c r="AC20" s="155"/>
      <c r="AD20" s="155"/>
      <c r="AE20" s="155"/>
      <c r="AF20" s="155"/>
      <c r="AG20" s="197"/>
      <c r="AH20" s="5"/>
    </row>
    <row r="21" spans="1:41" ht="20.45" customHeight="1" thickBot="1">
      <c r="A21" s="26"/>
      <c r="B21" s="202" t="s">
        <v>41</v>
      </c>
      <c r="C21" s="202"/>
      <c r="D21" s="202"/>
      <c r="E21" s="202"/>
      <c r="F21" s="202"/>
      <c r="G21" s="202"/>
      <c r="H21" s="27"/>
      <c r="I21" s="201">
        <v>223</v>
      </c>
      <c r="J21" s="175"/>
      <c r="K21" s="178" t="s">
        <v>83</v>
      </c>
      <c r="L21" s="178"/>
      <c r="M21" s="178" t="s">
        <v>83</v>
      </c>
      <c r="N21" s="178"/>
      <c r="O21" s="178" t="s">
        <v>83</v>
      </c>
      <c r="P21" s="178"/>
      <c r="Q21" s="178" t="s">
        <v>67</v>
      </c>
      <c r="R21" s="178"/>
      <c r="S21" s="178" t="s">
        <v>67</v>
      </c>
      <c r="T21" s="178"/>
      <c r="U21" s="178" t="s">
        <v>67</v>
      </c>
      <c r="V21" s="178"/>
      <c r="W21" s="4"/>
      <c r="X21" s="42" t="s">
        <v>83</v>
      </c>
      <c r="Y21" s="42" t="s">
        <v>83</v>
      </c>
      <c r="Z21" s="42" t="s">
        <v>83</v>
      </c>
      <c r="AA21" s="42" t="s">
        <v>83</v>
      </c>
      <c r="AB21" s="178" t="s">
        <v>67</v>
      </c>
      <c r="AC21" s="178"/>
      <c r="AD21" s="178" t="s">
        <v>67</v>
      </c>
      <c r="AE21" s="178"/>
      <c r="AF21" s="178" t="s">
        <v>67</v>
      </c>
      <c r="AG21" s="206"/>
      <c r="AH21" s="28"/>
      <c r="AI21" s="202" t="s">
        <v>41</v>
      </c>
      <c r="AJ21" s="202"/>
      <c r="AK21" s="202"/>
      <c r="AL21" s="202"/>
      <c r="AM21" s="202"/>
      <c r="AN21" s="202"/>
      <c r="AO21" s="26"/>
    </row>
    <row r="22" spans="1:41" ht="20.45" customHeight="1">
      <c r="A22" s="29" t="s">
        <v>97</v>
      </c>
      <c r="B22" s="29"/>
      <c r="H22" s="14"/>
      <c r="I22" s="14"/>
      <c r="J22" s="14"/>
      <c r="K22" s="14"/>
      <c r="Q22" s="14"/>
      <c r="R22" s="14"/>
      <c r="S22" s="14"/>
      <c r="T22" s="14"/>
      <c r="U22" s="14"/>
      <c r="V22" s="14"/>
      <c r="AH22" s="147" t="s">
        <v>230</v>
      </c>
      <c r="AI22" s="147"/>
      <c r="AJ22" s="147"/>
      <c r="AK22" s="147"/>
      <c r="AL22" s="147"/>
      <c r="AM22" s="147"/>
      <c r="AN22" s="147"/>
      <c r="AO22" s="147"/>
    </row>
    <row r="23" spans="1:41" ht="14.25">
      <c r="A23" s="154" t="s">
        <v>231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29"/>
      <c r="O23" s="29"/>
      <c r="Z23" s="14"/>
      <c r="AA23" s="14"/>
      <c r="AB23" s="14"/>
      <c r="AC23" s="14"/>
      <c r="AG23" s="147" t="s">
        <v>242</v>
      </c>
      <c r="AH23" s="147"/>
      <c r="AI23" s="147"/>
      <c r="AJ23" s="147"/>
      <c r="AK23" s="147"/>
      <c r="AL23" s="147"/>
      <c r="AM23" s="147"/>
      <c r="AN23" s="147"/>
      <c r="AO23" s="147"/>
    </row>
    <row r="24" spans="1:41" ht="14.25">
      <c r="A24" s="29" t="s">
        <v>235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Z24" s="14"/>
      <c r="AA24" s="39"/>
      <c r="AB24" s="39"/>
      <c r="AC24" s="39"/>
      <c r="AG24" s="152"/>
      <c r="AH24" s="152"/>
      <c r="AI24" s="152"/>
      <c r="AJ24" s="152"/>
      <c r="AK24" s="152"/>
      <c r="AL24" s="152"/>
      <c r="AM24" s="152"/>
      <c r="AN24" s="152"/>
      <c r="AO24" s="152"/>
    </row>
    <row r="25" spans="1:41" ht="20.45" customHeight="1">
      <c r="H25" s="14"/>
      <c r="Z25" s="14"/>
      <c r="AA25" s="40"/>
      <c r="AB25" s="40"/>
      <c r="AC25" s="40"/>
      <c r="AH25" s="14"/>
      <c r="AI25" s="30"/>
      <c r="AJ25" s="31"/>
      <c r="AK25" s="31"/>
      <c r="AL25" s="31"/>
      <c r="AM25" s="31"/>
      <c r="AN25" s="31"/>
      <c r="AO25" s="31"/>
    </row>
    <row r="26" spans="1:41" ht="24.95" customHeight="1">
      <c r="A26" s="187" t="s">
        <v>95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3"/>
      <c r="X26" s="139" t="s">
        <v>28</v>
      </c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</row>
    <row r="27" spans="1:41" ht="20.45" customHeight="1" thickBot="1">
      <c r="AE27" s="188" t="s">
        <v>46</v>
      </c>
      <c r="AF27" s="188"/>
      <c r="AG27" s="188"/>
      <c r="AH27" s="188"/>
      <c r="AI27" s="188"/>
      <c r="AJ27" s="38"/>
      <c r="AK27" s="38"/>
      <c r="AL27" s="24"/>
      <c r="AM27" s="24"/>
      <c r="AN27" s="24"/>
      <c r="AO27" s="24"/>
    </row>
    <row r="28" spans="1:41" ht="20.45" customHeight="1">
      <c r="A28" s="183" t="s">
        <v>49</v>
      </c>
      <c r="B28" s="203"/>
      <c r="C28" s="203"/>
      <c r="D28" s="203"/>
      <c r="E28" s="203"/>
      <c r="F28" s="203"/>
      <c r="G28" s="203"/>
      <c r="H28" s="203"/>
      <c r="I28" s="173" t="s">
        <v>84</v>
      </c>
      <c r="J28" s="161"/>
      <c r="K28" s="161"/>
      <c r="L28" s="161"/>
      <c r="M28" s="161"/>
      <c r="N28" s="162"/>
      <c r="O28" s="161" t="s">
        <v>85</v>
      </c>
      <c r="P28" s="161"/>
      <c r="Q28" s="161"/>
      <c r="R28" s="162"/>
      <c r="S28" s="184" t="s">
        <v>148</v>
      </c>
      <c r="T28" s="184"/>
      <c r="U28" s="184"/>
      <c r="V28" s="205"/>
      <c r="X28" s="161" t="s">
        <v>151</v>
      </c>
      <c r="Y28" s="162"/>
      <c r="Z28" s="173" t="s">
        <v>233</v>
      </c>
      <c r="AA28" s="162"/>
      <c r="AB28" s="184" t="s">
        <v>49</v>
      </c>
      <c r="AC28" s="203"/>
      <c r="AD28" s="203"/>
      <c r="AE28" s="203"/>
      <c r="AF28" s="203"/>
      <c r="AG28" s="203"/>
      <c r="AH28" s="203"/>
      <c r="AI28" s="205"/>
      <c r="AJ28" s="14"/>
      <c r="AK28" s="14"/>
      <c r="AL28" s="14"/>
      <c r="AM28" s="14"/>
      <c r="AN28" s="14"/>
      <c r="AO28" s="14"/>
    </row>
    <row r="29" spans="1:41" ht="20.45" customHeight="1">
      <c r="A29" s="177"/>
      <c r="B29" s="204"/>
      <c r="C29" s="204"/>
      <c r="D29" s="204"/>
      <c r="E29" s="204"/>
      <c r="F29" s="204"/>
      <c r="G29" s="204"/>
      <c r="H29" s="204"/>
      <c r="I29" s="174"/>
      <c r="J29" s="159"/>
      <c r="K29" s="159"/>
      <c r="L29" s="159"/>
      <c r="M29" s="159"/>
      <c r="N29" s="160"/>
      <c r="O29" s="159"/>
      <c r="P29" s="159"/>
      <c r="Q29" s="159"/>
      <c r="R29" s="160"/>
      <c r="S29" s="204"/>
      <c r="T29" s="204"/>
      <c r="U29" s="204"/>
      <c r="V29" s="176"/>
      <c r="X29" s="159" t="s">
        <v>152</v>
      </c>
      <c r="Y29" s="160"/>
      <c r="Z29" s="174"/>
      <c r="AA29" s="160"/>
      <c r="AB29" s="204"/>
      <c r="AC29" s="204"/>
      <c r="AD29" s="204"/>
      <c r="AE29" s="204"/>
      <c r="AF29" s="204"/>
      <c r="AG29" s="204"/>
      <c r="AH29" s="204"/>
      <c r="AI29" s="176"/>
    </row>
    <row r="30" spans="1:41" ht="20.45" customHeight="1">
      <c r="A30" s="177"/>
      <c r="B30" s="204"/>
      <c r="C30" s="204"/>
      <c r="D30" s="204"/>
      <c r="E30" s="204"/>
      <c r="F30" s="204"/>
      <c r="G30" s="204"/>
      <c r="H30" s="204"/>
      <c r="I30" s="163" t="s">
        <v>86</v>
      </c>
      <c r="J30" s="172"/>
      <c r="K30" s="164"/>
      <c r="L30" s="163" t="s">
        <v>87</v>
      </c>
      <c r="M30" s="172"/>
      <c r="N30" s="164"/>
      <c r="O30" s="163" t="s">
        <v>86</v>
      </c>
      <c r="P30" s="164"/>
      <c r="Q30" s="163" t="s">
        <v>87</v>
      </c>
      <c r="R30" s="164"/>
      <c r="S30" s="163" t="s">
        <v>150</v>
      </c>
      <c r="T30" s="164"/>
      <c r="U30" s="172" t="s">
        <v>149</v>
      </c>
      <c r="V30" s="172"/>
      <c r="X30" s="15" t="s">
        <v>86</v>
      </c>
      <c r="Y30" s="16" t="s">
        <v>87</v>
      </c>
      <c r="Z30" s="16" t="s">
        <v>86</v>
      </c>
      <c r="AA30" s="16" t="s">
        <v>87</v>
      </c>
      <c r="AB30" s="204"/>
      <c r="AC30" s="204"/>
      <c r="AD30" s="204"/>
      <c r="AE30" s="204"/>
      <c r="AF30" s="204"/>
      <c r="AG30" s="204"/>
      <c r="AH30" s="204"/>
      <c r="AI30" s="176"/>
    </row>
    <row r="31" spans="1:41" ht="20.45" customHeight="1">
      <c r="A31" s="17"/>
      <c r="B31" s="17"/>
      <c r="C31" s="18"/>
      <c r="D31" s="19"/>
      <c r="E31" s="20"/>
      <c r="F31" s="20"/>
      <c r="G31" s="21"/>
      <c r="H31" s="22"/>
      <c r="I31" s="168"/>
      <c r="J31" s="166"/>
      <c r="K31" s="166"/>
      <c r="L31" s="166"/>
      <c r="M31" s="166"/>
      <c r="N31" s="166"/>
      <c r="O31" s="165"/>
      <c r="P31" s="165"/>
      <c r="Q31" s="165"/>
      <c r="R31" s="165"/>
      <c r="S31" s="155"/>
      <c r="T31" s="155"/>
      <c r="U31" s="155"/>
      <c r="V31" s="155"/>
      <c r="W31" s="4"/>
      <c r="X31" s="6"/>
      <c r="Y31" s="6"/>
      <c r="Z31" s="76"/>
      <c r="AA31" s="74"/>
      <c r="AB31" s="23"/>
      <c r="AC31" s="17"/>
      <c r="AD31" s="18"/>
      <c r="AE31" s="19"/>
      <c r="AF31" s="20"/>
      <c r="AG31" s="11"/>
      <c r="AH31" s="21"/>
      <c r="AI31" s="24"/>
    </row>
    <row r="32" spans="1:41" ht="20.45" customHeight="1">
      <c r="A32" s="147" t="s">
        <v>64</v>
      </c>
      <c r="B32" s="147"/>
      <c r="C32" s="148" t="s">
        <v>29</v>
      </c>
      <c r="D32" s="149"/>
      <c r="E32" s="150" t="s">
        <v>65</v>
      </c>
      <c r="F32" s="151"/>
      <c r="G32" s="152" t="s">
        <v>39</v>
      </c>
      <c r="H32" s="156"/>
      <c r="I32" s="168">
        <v>200</v>
      </c>
      <c r="J32" s="166"/>
      <c r="K32" s="166"/>
      <c r="L32" s="166">
        <v>225</v>
      </c>
      <c r="M32" s="166"/>
      <c r="N32" s="166"/>
      <c r="O32" s="165">
        <v>168</v>
      </c>
      <c r="P32" s="165"/>
      <c r="Q32" s="165">
        <v>173</v>
      </c>
      <c r="R32" s="165"/>
      <c r="S32" s="155">
        <v>136</v>
      </c>
      <c r="T32" s="155"/>
      <c r="U32" s="155">
        <v>140</v>
      </c>
      <c r="V32" s="155"/>
      <c r="W32" s="4"/>
      <c r="X32" s="6">
        <v>1</v>
      </c>
      <c r="Y32" s="6">
        <v>1</v>
      </c>
      <c r="Z32" s="132">
        <v>139</v>
      </c>
      <c r="AA32" s="132">
        <v>160</v>
      </c>
      <c r="AB32" s="209" t="s">
        <v>43</v>
      </c>
      <c r="AC32" s="185"/>
      <c r="AD32" s="148" t="s">
        <v>29</v>
      </c>
      <c r="AE32" s="149"/>
      <c r="AF32" s="150" t="s">
        <v>65</v>
      </c>
      <c r="AG32" s="151"/>
      <c r="AH32" s="21" t="s">
        <v>39</v>
      </c>
      <c r="AI32" s="24"/>
    </row>
    <row r="33" spans="1:41" s="14" customFormat="1" ht="20.45" customHeight="1">
      <c r="A33" s="17"/>
      <c r="B33" s="17"/>
      <c r="C33" s="18"/>
      <c r="D33" s="19"/>
      <c r="E33" s="20"/>
      <c r="F33" s="11"/>
      <c r="G33" s="21"/>
      <c r="H33" s="22"/>
      <c r="I33" s="168"/>
      <c r="J33" s="166"/>
      <c r="K33" s="166"/>
      <c r="L33" s="166"/>
      <c r="M33" s="166"/>
      <c r="N33" s="166"/>
      <c r="O33" s="155"/>
      <c r="P33" s="155"/>
      <c r="Q33" s="155"/>
      <c r="R33" s="155"/>
      <c r="S33" s="155"/>
      <c r="T33" s="155"/>
      <c r="U33" s="155"/>
      <c r="V33" s="155"/>
      <c r="W33" s="4"/>
      <c r="X33" s="4"/>
      <c r="Y33" s="4"/>
      <c r="Z33" s="38"/>
      <c r="AA33" s="133"/>
      <c r="AB33" s="23"/>
      <c r="AC33" s="17"/>
      <c r="AD33" s="18"/>
      <c r="AE33" s="19"/>
      <c r="AF33" s="20"/>
      <c r="AG33" s="11"/>
      <c r="AH33" s="21"/>
      <c r="AI33" s="24"/>
    </row>
    <row r="34" spans="1:41" s="14" customFormat="1" ht="20.45" customHeight="1">
      <c r="A34" s="147"/>
      <c r="B34" s="147"/>
      <c r="C34" s="148" t="s">
        <v>66</v>
      </c>
      <c r="D34" s="149"/>
      <c r="E34" s="150" t="s">
        <v>66</v>
      </c>
      <c r="F34" s="151"/>
      <c r="G34" s="152"/>
      <c r="H34" s="156"/>
      <c r="I34" s="168">
        <v>172</v>
      </c>
      <c r="J34" s="166"/>
      <c r="K34" s="166"/>
      <c r="L34" s="166">
        <v>196</v>
      </c>
      <c r="M34" s="166"/>
      <c r="N34" s="166"/>
      <c r="O34" s="155">
        <v>145</v>
      </c>
      <c r="P34" s="155"/>
      <c r="Q34" s="155">
        <v>157</v>
      </c>
      <c r="R34" s="155"/>
      <c r="S34" s="155">
        <v>129</v>
      </c>
      <c r="T34" s="155"/>
      <c r="U34" s="155">
        <v>134</v>
      </c>
      <c r="V34" s="155"/>
      <c r="W34" s="4"/>
      <c r="X34" s="4" t="s">
        <v>67</v>
      </c>
      <c r="Y34" s="4" t="s">
        <v>67</v>
      </c>
      <c r="Z34" s="4" t="s">
        <v>67</v>
      </c>
      <c r="AA34" s="4" t="s">
        <v>67</v>
      </c>
      <c r="AB34" s="146"/>
      <c r="AC34" s="147"/>
      <c r="AD34" s="148" t="s">
        <v>66</v>
      </c>
      <c r="AE34" s="149"/>
      <c r="AF34" s="150" t="s">
        <v>66</v>
      </c>
      <c r="AG34" s="151"/>
      <c r="AH34" s="152"/>
      <c r="AI34" s="153"/>
    </row>
    <row r="35" spans="1:41" s="14" customFormat="1" ht="20.45" customHeight="1">
      <c r="A35" s="17"/>
      <c r="B35" s="17"/>
      <c r="C35" s="18"/>
      <c r="D35" s="19"/>
      <c r="E35" s="20"/>
      <c r="F35" s="11"/>
      <c r="G35" s="21"/>
      <c r="H35" s="22"/>
      <c r="I35" s="168"/>
      <c r="J35" s="166"/>
      <c r="K35" s="166"/>
      <c r="L35" s="166"/>
      <c r="M35" s="166"/>
      <c r="N35" s="166"/>
      <c r="O35" s="155"/>
      <c r="P35" s="155"/>
      <c r="Q35" s="155"/>
      <c r="R35" s="155"/>
      <c r="S35" s="155"/>
      <c r="T35" s="155"/>
      <c r="U35" s="155"/>
      <c r="V35" s="155"/>
      <c r="W35" s="4"/>
      <c r="X35" s="4"/>
      <c r="Y35" s="4"/>
      <c r="Z35" s="38"/>
      <c r="AA35" s="133"/>
      <c r="AB35" s="23"/>
      <c r="AC35" s="17"/>
      <c r="AD35" s="18"/>
      <c r="AE35" s="19"/>
      <c r="AF35" s="20"/>
      <c r="AG35" s="11"/>
      <c r="AH35" s="21"/>
      <c r="AI35" s="24"/>
    </row>
    <row r="36" spans="1:41" s="37" customFormat="1" ht="20.45" customHeight="1">
      <c r="A36" s="195"/>
      <c r="B36" s="195"/>
      <c r="C36" s="190" t="s">
        <v>66</v>
      </c>
      <c r="D36" s="191"/>
      <c r="E36" s="199" t="s">
        <v>65</v>
      </c>
      <c r="F36" s="200"/>
      <c r="G36" s="193"/>
      <c r="H36" s="194"/>
      <c r="I36" s="169">
        <v>154</v>
      </c>
      <c r="J36" s="167"/>
      <c r="K36" s="167"/>
      <c r="L36" s="167">
        <v>172</v>
      </c>
      <c r="M36" s="167"/>
      <c r="N36" s="167"/>
      <c r="O36" s="158">
        <v>120</v>
      </c>
      <c r="P36" s="158"/>
      <c r="Q36" s="158">
        <v>126</v>
      </c>
      <c r="R36" s="158"/>
      <c r="S36" s="158">
        <v>109</v>
      </c>
      <c r="T36" s="158"/>
      <c r="U36" s="158">
        <v>112</v>
      </c>
      <c r="V36" s="158"/>
      <c r="W36" s="3"/>
      <c r="X36" s="3" t="s">
        <v>67</v>
      </c>
      <c r="Y36" s="3" t="s">
        <v>67</v>
      </c>
      <c r="Z36" s="4" t="s">
        <v>67</v>
      </c>
      <c r="AA36" s="4" t="s">
        <v>67</v>
      </c>
      <c r="AB36" s="196"/>
      <c r="AC36" s="195"/>
      <c r="AD36" s="190" t="s">
        <v>66</v>
      </c>
      <c r="AE36" s="191"/>
      <c r="AF36" s="199" t="s">
        <v>65</v>
      </c>
      <c r="AG36" s="200"/>
      <c r="AH36" s="193"/>
      <c r="AI36" s="198"/>
    </row>
    <row r="37" spans="1:41" ht="20.45" customHeight="1" thickBot="1">
      <c r="A37" s="14"/>
      <c r="B37" s="180"/>
      <c r="C37" s="180"/>
      <c r="D37" s="185"/>
      <c r="E37" s="185"/>
      <c r="F37" s="180"/>
      <c r="G37" s="180"/>
      <c r="H37" s="2"/>
      <c r="I37" s="9"/>
      <c r="J37" s="9"/>
      <c r="K37" s="9"/>
      <c r="L37" s="9"/>
      <c r="M37" s="9"/>
      <c r="N37" s="9"/>
      <c r="O37" s="9"/>
      <c r="P37" s="9"/>
      <c r="Q37" s="9"/>
      <c r="R37" s="9"/>
      <c r="S37" s="175"/>
      <c r="T37" s="175"/>
      <c r="U37" s="175"/>
      <c r="V37" s="175"/>
      <c r="W37" s="3"/>
      <c r="X37" s="9"/>
      <c r="Y37" s="9"/>
      <c r="Z37" s="131"/>
      <c r="AA37" s="131"/>
      <c r="AB37" s="28"/>
      <c r="AC37" s="207"/>
      <c r="AD37" s="207"/>
      <c r="AE37" s="208"/>
      <c r="AF37" s="208"/>
      <c r="AG37" s="207"/>
      <c r="AH37" s="207"/>
      <c r="AI37" s="26"/>
    </row>
    <row r="38" spans="1:41" ht="20.45" customHeight="1">
      <c r="A38" s="33" t="s">
        <v>240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X38" s="35"/>
      <c r="Y38" s="35"/>
      <c r="Z38" s="35"/>
      <c r="AA38" s="35"/>
      <c r="AB38" s="147" t="s">
        <v>230</v>
      </c>
      <c r="AC38" s="147"/>
      <c r="AD38" s="147"/>
      <c r="AE38" s="147"/>
      <c r="AF38" s="147"/>
      <c r="AG38" s="147"/>
      <c r="AH38" s="147"/>
      <c r="AI38" s="147"/>
      <c r="AK38" s="38"/>
      <c r="AL38" s="38"/>
      <c r="AM38" s="38"/>
      <c r="AN38" s="38"/>
      <c r="AO38" s="38"/>
    </row>
    <row r="39" spans="1:41" ht="14.25">
      <c r="A39" s="154" t="s">
        <v>234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AB39" s="147" t="s">
        <v>243</v>
      </c>
      <c r="AC39" s="147"/>
      <c r="AD39" s="147"/>
      <c r="AE39" s="147"/>
      <c r="AF39" s="147"/>
      <c r="AG39" s="147"/>
      <c r="AH39" s="147"/>
      <c r="AI39" s="147"/>
      <c r="AJ39" s="21"/>
      <c r="AK39" s="21"/>
      <c r="AL39" s="21"/>
      <c r="AM39" s="21"/>
      <c r="AN39" s="21"/>
      <c r="AO39" s="21"/>
    </row>
    <row r="40" spans="1:41" ht="20.45" customHeight="1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</row>
  </sheetData>
  <mergeCells count="354">
    <mergeCell ref="Z28:AA29"/>
    <mergeCell ref="AF36:AG36"/>
    <mergeCell ref="AH36:AI36"/>
    <mergeCell ref="AE37:AF37"/>
    <mergeCell ref="AG37:AH37"/>
    <mergeCell ref="AB19:AC19"/>
    <mergeCell ref="AF32:AG32"/>
    <mergeCell ref="AD32:AE32"/>
    <mergeCell ref="AB32:AC32"/>
    <mergeCell ref="AF19:AG19"/>
    <mergeCell ref="AB38:AI38"/>
    <mergeCell ref="I33:K33"/>
    <mergeCell ref="AB39:AI39"/>
    <mergeCell ref="AB34:AC34"/>
    <mergeCell ref="AD34:AE34"/>
    <mergeCell ref="AF34:AG34"/>
    <mergeCell ref="AH34:AI34"/>
    <mergeCell ref="U33:V33"/>
    <mergeCell ref="O36:P36"/>
    <mergeCell ref="O35:P35"/>
    <mergeCell ref="A40:V40"/>
    <mergeCell ref="E34:F34"/>
    <mergeCell ref="G34:H34"/>
    <mergeCell ref="I34:K34"/>
    <mergeCell ref="L34:N34"/>
    <mergeCell ref="A34:B34"/>
    <mergeCell ref="C34:D34"/>
    <mergeCell ref="A36:B36"/>
    <mergeCell ref="C36:D36"/>
    <mergeCell ref="O34:P34"/>
    <mergeCell ref="A26:V26"/>
    <mergeCell ref="X26:AO26"/>
    <mergeCell ref="AB21:AC21"/>
    <mergeCell ref="AD21:AE21"/>
    <mergeCell ref="L33:N33"/>
    <mergeCell ref="O33:P33"/>
    <mergeCell ref="Q33:R33"/>
    <mergeCell ref="S33:T33"/>
    <mergeCell ref="AB28:AI30"/>
    <mergeCell ref="M21:N21"/>
    <mergeCell ref="E36:F36"/>
    <mergeCell ref="B37:C37"/>
    <mergeCell ref="D37:E37"/>
    <mergeCell ref="F37:G37"/>
    <mergeCell ref="E32:F32"/>
    <mergeCell ref="G32:H32"/>
    <mergeCell ref="AF20:AG20"/>
    <mergeCell ref="AC37:AD37"/>
    <mergeCell ref="AB36:AC36"/>
    <mergeCell ref="AD36:AE36"/>
    <mergeCell ref="S34:T34"/>
    <mergeCell ref="AE27:AI27"/>
    <mergeCell ref="AG23:AO23"/>
    <mergeCell ref="AG24:AO24"/>
    <mergeCell ref="S21:T21"/>
    <mergeCell ref="S36:T36"/>
    <mergeCell ref="AF8:AG8"/>
    <mergeCell ref="AF6:AG6"/>
    <mergeCell ref="AF12:AG12"/>
    <mergeCell ref="AF7:AG7"/>
    <mergeCell ref="AD13:AE13"/>
    <mergeCell ref="AD14:AE14"/>
    <mergeCell ref="AF13:AG13"/>
    <mergeCell ref="AF14:AG14"/>
    <mergeCell ref="AD10:AE10"/>
    <mergeCell ref="AD9:AE9"/>
    <mergeCell ref="AF15:AG15"/>
    <mergeCell ref="A28:H30"/>
    <mergeCell ref="S28:V29"/>
    <mergeCell ref="G36:H36"/>
    <mergeCell ref="AB16:AC16"/>
    <mergeCell ref="AB17:AC17"/>
    <mergeCell ref="AF16:AG16"/>
    <mergeCell ref="C32:D32"/>
    <mergeCell ref="AF21:AG21"/>
    <mergeCell ref="Q21:R21"/>
    <mergeCell ref="A23:M23"/>
    <mergeCell ref="I21:J21"/>
    <mergeCell ref="U21:V21"/>
    <mergeCell ref="K21:L21"/>
    <mergeCell ref="AH22:AO22"/>
    <mergeCell ref="B21:G21"/>
    <mergeCell ref="AI21:AN21"/>
    <mergeCell ref="AK18:AL18"/>
    <mergeCell ref="AM18:AN18"/>
    <mergeCell ref="AI19:AJ19"/>
    <mergeCell ref="AK19:AL19"/>
    <mergeCell ref="AM19:AN19"/>
    <mergeCell ref="AF18:AG18"/>
    <mergeCell ref="AI18:AJ18"/>
    <mergeCell ref="AD19:AE19"/>
    <mergeCell ref="B16:C16"/>
    <mergeCell ref="B17:C17"/>
    <mergeCell ref="AB18:AC18"/>
    <mergeCell ref="AF17:AG17"/>
    <mergeCell ref="M16:N16"/>
    <mergeCell ref="U18:V18"/>
    <mergeCell ref="AD18:AE18"/>
    <mergeCell ref="Q16:R16"/>
    <mergeCell ref="AD16:AE16"/>
    <mergeCell ref="AD17:AE17"/>
    <mergeCell ref="D19:E19"/>
    <mergeCell ref="F19:G19"/>
    <mergeCell ref="D17:E17"/>
    <mergeCell ref="F17:G17"/>
    <mergeCell ref="F15:G15"/>
    <mergeCell ref="I17:J17"/>
    <mergeCell ref="I16:J16"/>
    <mergeCell ref="D16:E16"/>
    <mergeCell ref="F18:G18"/>
    <mergeCell ref="F16:G16"/>
    <mergeCell ref="AK15:AL15"/>
    <mergeCell ref="AM15:AN15"/>
    <mergeCell ref="AI14:AJ14"/>
    <mergeCell ref="AM16:AN16"/>
    <mergeCell ref="S15:T15"/>
    <mergeCell ref="AK16:AL16"/>
    <mergeCell ref="AB15:AC15"/>
    <mergeCell ref="U16:V16"/>
    <mergeCell ref="U14:V14"/>
    <mergeCell ref="AI17:AJ17"/>
    <mergeCell ref="AK17:AL17"/>
    <mergeCell ref="AM17:AN17"/>
    <mergeCell ref="AI16:AJ16"/>
    <mergeCell ref="AI13:AJ13"/>
    <mergeCell ref="AK13:AL13"/>
    <mergeCell ref="AM13:AN13"/>
    <mergeCell ref="AK14:AL14"/>
    <mergeCell ref="AM14:AN14"/>
    <mergeCell ref="AI15:AJ15"/>
    <mergeCell ref="F14:G14"/>
    <mergeCell ref="I11:J11"/>
    <mergeCell ref="I10:J10"/>
    <mergeCell ref="E8:F8"/>
    <mergeCell ref="F12:G12"/>
    <mergeCell ref="D12:E12"/>
    <mergeCell ref="I13:J13"/>
    <mergeCell ref="F13:G13"/>
    <mergeCell ref="I12:J12"/>
    <mergeCell ref="AN8:AO8"/>
    <mergeCell ref="AM11:AN11"/>
    <mergeCell ref="AJ8:AK8"/>
    <mergeCell ref="AL8:AM8"/>
    <mergeCell ref="AK12:AL12"/>
    <mergeCell ref="I9:J9"/>
    <mergeCell ref="I8:J8"/>
    <mergeCell ref="AM12:AN12"/>
    <mergeCell ref="AF10:AG10"/>
    <mergeCell ref="AF9:AG9"/>
    <mergeCell ref="B11:C11"/>
    <mergeCell ref="D11:E11"/>
    <mergeCell ref="G8:H8"/>
    <mergeCell ref="A8:B8"/>
    <mergeCell ref="AH8:AI8"/>
    <mergeCell ref="AI12:AJ12"/>
    <mergeCell ref="AI10:AN10"/>
    <mergeCell ref="AI11:AJ11"/>
    <mergeCell ref="AK11:AL11"/>
    <mergeCell ref="AF11:AG11"/>
    <mergeCell ref="B15:C15"/>
    <mergeCell ref="D15:E15"/>
    <mergeCell ref="B12:C12"/>
    <mergeCell ref="I15:J15"/>
    <mergeCell ref="I14:J14"/>
    <mergeCell ref="C8:D8"/>
    <mergeCell ref="F11:G11"/>
    <mergeCell ref="B10:G10"/>
    <mergeCell ref="B13:C13"/>
    <mergeCell ref="D13:E13"/>
    <mergeCell ref="AH4:AO5"/>
    <mergeCell ref="AN6:AO6"/>
    <mergeCell ref="X4:AA4"/>
    <mergeCell ref="A6:B6"/>
    <mergeCell ref="AH6:AI6"/>
    <mergeCell ref="G6:H6"/>
    <mergeCell ref="AF5:AG5"/>
    <mergeCell ref="K5:L5"/>
    <mergeCell ref="AB4:AG4"/>
    <mergeCell ref="I6:J6"/>
    <mergeCell ref="A4:H5"/>
    <mergeCell ref="A2:V2"/>
    <mergeCell ref="I5:J5"/>
    <mergeCell ref="X2:AO2"/>
    <mergeCell ref="AH3:AO3"/>
    <mergeCell ref="C6:D6"/>
    <mergeCell ref="E6:F6"/>
    <mergeCell ref="AJ6:AK6"/>
    <mergeCell ref="AL6:AM6"/>
    <mergeCell ref="M6:N6"/>
    <mergeCell ref="O30:P30"/>
    <mergeCell ref="A32:B32"/>
    <mergeCell ref="Q20:R20"/>
    <mergeCell ref="B19:C19"/>
    <mergeCell ref="A1:V1"/>
    <mergeCell ref="I4:P4"/>
    <mergeCell ref="B18:C18"/>
    <mergeCell ref="D18:E18"/>
    <mergeCell ref="B14:C14"/>
    <mergeCell ref="D14:E14"/>
    <mergeCell ref="K20:L20"/>
    <mergeCell ref="K19:L19"/>
    <mergeCell ref="K18:L18"/>
    <mergeCell ref="I18:J18"/>
    <mergeCell ref="I20:J20"/>
    <mergeCell ref="I19:J19"/>
    <mergeCell ref="K9:L9"/>
    <mergeCell ref="K8:L8"/>
    <mergeCell ref="K6:L6"/>
    <mergeCell ref="K17:L17"/>
    <mergeCell ref="K16:L16"/>
    <mergeCell ref="K15:L15"/>
    <mergeCell ref="K14:L14"/>
    <mergeCell ref="K13:L13"/>
    <mergeCell ref="K10:L10"/>
    <mergeCell ref="M10:N10"/>
    <mergeCell ref="M9:N9"/>
    <mergeCell ref="M14:N14"/>
    <mergeCell ref="M8:N8"/>
    <mergeCell ref="M20:N20"/>
    <mergeCell ref="M19:N19"/>
    <mergeCell ref="M18:N18"/>
    <mergeCell ref="M17:N17"/>
    <mergeCell ref="M15:N15"/>
    <mergeCell ref="M13:N13"/>
    <mergeCell ref="M7:N7"/>
    <mergeCell ref="M5:N5"/>
    <mergeCell ref="O20:P20"/>
    <mergeCell ref="O21:P21"/>
    <mergeCell ref="O19:P19"/>
    <mergeCell ref="O18:P18"/>
    <mergeCell ref="O17:P17"/>
    <mergeCell ref="O16:P16"/>
    <mergeCell ref="O15:P15"/>
    <mergeCell ref="O5:P5"/>
    <mergeCell ref="AD5:AE5"/>
    <mergeCell ref="AB8:AC8"/>
    <mergeCell ref="AB6:AC6"/>
    <mergeCell ref="AB5:AC5"/>
    <mergeCell ref="U8:V8"/>
    <mergeCell ref="O8:P8"/>
    <mergeCell ref="O6:P6"/>
    <mergeCell ref="U5:V5"/>
    <mergeCell ref="AD8:AE8"/>
    <mergeCell ref="AD6:AE6"/>
    <mergeCell ref="O10:P10"/>
    <mergeCell ref="O9:P9"/>
    <mergeCell ref="U6:V6"/>
    <mergeCell ref="AB7:AC7"/>
    <mergeCell ref="AD7:AE7"/>
    <mergeCell ref="AD11:AE11"/>
    <mergeCell ref="O11:P11"/>
    <mergeCell ref="AB11:AC11"/>
    <mergeCell ref="AB10:AC10"/>
    <mergeCell ref="AB9:AC9"/>
    <mergeCell ref="O14:P14"/>
    <mergeCell ref="K11:L11"/>
    <mergeCell ref="K12:L12"/>
    <mergeCell ref="O13:P13"/>
    <mergeCell ref="O12:P12"/>
    <mergeCell ref="M12:N12"/>
    <mergeCell ref="M11:N11"/>
    <mergeCell ref="O32:P32"/>
    <mergeCell ref="O31:P31"/>
    <mergeCell ref="Q36:R36"/>
    <mergeCell ref="Q35:R35"/>
    <mergeCell ref="Q32:R32"/>
    <mergeCell ref="Q34:R34"/>
    <mergeCell ref="S32:T32"/>
    <mergeCell ref="U34:V34"/>
    <mergeCell ref="AD12:AE12"/>
    <mergeCell ref="U19:V19"/>
    <mergeCell ref="U30:V30"/>
    <mergeCell ref="S16:T16"/>
    <mergeCell ref="AB20:AC20"/>
    <mergeCell ref="AD20:AE20"/>
    <mergeCell ref="U12:V12"/>
    <mergeCell ref="AD15:AE15"/>
    <mergeCell ref="U20:V20"/>
    <mergeCell ref="U17:V17"/>
    <mergeCell ref="S14:T14"/>
    <mergeCell ref="S13:T13"/>
    <mergeCell ref="U37:V37"/>
    <mergeCell ref="U36:V36"/>
    <mergeCell ref="U35:V35"/>
    <mergeCell ref="U32:V32"/>
    <mergeCell ref="S37:T37"/>
    <mergeCell ref="S35:T35"/>
    <mergeCell ref="S12:T12"/>
    <mergeCell ref="S11:T11"/>
    <mergeCell ref="S20:T20"/>
    <mergeCell ref="S19:T19"/>
    <mergeCell ref="S18:T18"/>
    <mergeCell ref="S17:T17"/>
    <mergeCell ref="S5:T5"/>
    <mergeCell ref="S6:T6"/>
    <mergeCell ref="U10:V10"/>
    <mergeCell ref="U11:V11"/>
    <mergeCell ref="S10:T10"/>
    <mergeCell ref="S9:T9"/>
    <mergeCell ref="U9:V9"/>
    <mergeCell ref="Q19:R19"/>
    <mergeCell ref="Q5:R5"/>
    <mergeCell ref="Q6:R6"/>
    <mergeCell ref="Q8:R8"/>
    <mergeCell ref="Q9:R9"/>
    <mergeCell ref="Q10:R10"/>
    <mergeCell ref="Q11:R11"/>
    <mergeCell ref="Q12:R12"/>
    <mergeCell ref="Q13:R13"/>
    <mergeCell ref="Q4:V4"/>
    <mergeCell ref="O28:R29"/>
    <mergeCell ref="L30:N30"/>
    <mergeCell ref="I28:N29"/>
    <mergeCell ref="I30:K30"/>
    <mergeCell ref="Q14:R14"/>
    <mergeCell ref="Q15:R15"/>
    <mergeCell ref="Q17:R17"/>
    <mergeCell ref="Q18:R18"/>
    <mergeCell ref="U15:V15"/>
    <mergeCell ref="L35:N35"/>
    <mergeCell ref="L36:N36"/>
    <mergeCell ref="I32:K32"/>
    <mergeCell ref="I31:K31"/>
    <mergeCell ref="I35:K35"/>
    <mergeCell ref="I36:K36"/>
    <mergeCell ref="L31:N31"/>
    <mergeCell ref="L32:N32"/>
    <mergeCell ref="X29:Y29"/>
    <mergeCell ref="X28:Y28"/>
    <mergeCell ref="S30:T30"/>
    <mergeCell ref="Q30:R30"/>
    <mergeCell ref="S31:T31"/>
    <mergeCell ref="U31:V31"/>
    <mergeCell ref="Q31:R31"/>
    <mergeCell ref="AB13:AC13"/>
    <mergeCell ref="AB14:AC14"/>
    <mergeCell ref="A7:B7"/>
    <mergeCell ref="C7:D7"/>
    <mergeCell ref="E7:F7"/>
    <mergeCell ref="G7:H7"/>
    <mergeCell ref="I7:J7"/>
    <mergeCell ref="K7:L7"/>
    <mergeCell ref="U13:V13"/>
    <mergeCell ref="S8:T8"/>
    <mergeCell ref="AH7:AI7"/>
    <mergeCell ref="AJ7:AK7"/>
    <mergeCell ref="AL7:AM7"/>
    <mergeCell ref="AN7:AO7"/>
    <mergeCell ref="A39:V39"/>
    <mergeCell ref="O7:P7"/>
    <mergeCell ref="Q7:R7"/>
    <mergeCell ref="S7:T7"/>
    <mergeCell ref="U7:V7"/>
    <mergeCell ref="AB12:AC12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8" fitToWidth="2" orientation="portrait" r:id="rId1"/>
  <headerFooter scaleWithDoc="0" alignWithMargins="0">
    <oddFooter>&amp;C&amp;P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showGridLines="0" tabSelected="1" topLeftCell="N49" zoomScaleNormal="100" zoomScaleSheetLayoutView="50" workbookViewId="0">
      <selection activeCell="W6" sqref="W6"/>
    </sheetView>
  </sheetViews>
  <sheetFormatPr defaultColWidth="12.625" defaultRowHeight="23.1" customHeight="1"/>
  <cols>
    <col min="1" max="1" width="4.125" style="12" customWidth="1"/>
    <col min="2" max="2" width="3.125" style="12" customWidth="1"/>
    <col min="3" max="3" width="3.625" style="12" customWidth="1"/>
    <col min="4" max="4" width="4.625" style="12" customWidth="1"/>
    <col min="5" max="5" width="2.125" style="12" customWidth="1"/>
    <col min="6" max="6" width="3.125" style="12" customWidth="1"/>
    <col min="7" max="7" width="4.625" style="12" customWidth="1"/>
    <col min="8" max="8" width="2.125" style="12" customWidth="1"/>
    <col min="9" max="9" width="3.625" style="12" customWidth="1"/>
    <col min="10" max="12" width="12.125" style="12" customWidth="1"/>
    <col min="13" max="13" width="12.5" style="12" customWidth="1"/>
    <col min="14" max="14" width="12" style="12" customWidth="1"/>
    <col min="15" max="15" width="15.125" style="12" customWidth="1"/>
    <col min="16" max="16" width="13.875" style="12" customWidth="1"/>
    <col min="17" max="17" width="1.375" style="14" customWidth="1"/>
    <col min="18" max="20" width="14.625" style="12" customWidth="1"/>
    <col min="21" max="21" width="14" style="12" customWidth="1"/>
    <col min="22" max="22" width="13.875" style="12" customWidth="1"/>
    <col min="23" max="23" width="14.5" style="12" customWidth="1"/>
    <col min="24" max="24" width="6.375" style="12" customWidth="1"/>
    <col min="25" max="25" width="2" style="12" customWidth="1"/>
    <col min="26" max="26" width="1.875" style="12" customWidth="1"/>
    <col min="27" max="27" width="2.625" style="12" customWidth="1"/>
    <col min="28" max="28" width="5.25" style="12" customWidth="1"/>
    <col min="29" max="16384" width="12.625" style="12"/>
  </cols>
  <sheetData>
    <row r="1" spans="1:28" ht="30" customHeight="1"/>
    <row r="2" spans="1:28" ht="30.75" customHeight="1">
      <c r="B2" s="187" t="s">
        <v>96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3"/>
      <c r="R2" s="139" t="s">
        <v>6</v>
      </c>
      <c r="S2" s="139"/>
      <c r="T2" s="139"/>
      <c r="U2" s="139"/>
      <c r="V2" s="139"/>
      <c r="W2" s="139"/>
      <c r="X2" s="139"/>
      <c r="Y2" s="139"/>
      <c r="Z2" s="139"/>
      <c r="AA2" s="139"/>
      <c r="AB2" s="139"/>
    </row>
    <row r="3" spans="1:28" ht="19.5" customHeight="1" thickBot="1">
      <c r="A3" s="26"/>
      <c r="B3" s="26"/>
      <c r="W3" s="188" t="s">
        <v>47</v>
      </c>
      <c r="X3" s="188"/>
      <c r="Y3" s="188"/>
      <c r="Z3" s="188"/>
      <c r="AA3" s="188"/>
      <c r="AB3" s="188"/>
    </row>
    <row r="4" spans="1:28" ht="23.1" customHeight="1">
      <c r="A4" s="161" t="s">
        <v>5</v>
      </c>
      <c r="B4" s="212"/>
      <c r="C4" s="212"/>
      <c r="D4" s="212"/>
      <c r="E4" s="212"/>
      <c r="F4" s="212"/>
      <c r="G4" s="212"/>
      <c r="H4" s="212"/>
      <c r="I4" s="213"/>
      <c r="J4" s="184" t="s">
        <v>20</v>
      </c>
      <c r="K4" s="184" t="s">
        <v>101</v>
      </c>
      <c r="L4" s="203"/>
      <c r="M4" s="203"/>
      <c r="N4" s="203"/>
      <c r="O4" s="203"/>
      <c r="P4" s="205"/>
      <c r="R4" s="171" t="s">
        <v>21</v>
      </c>
      <c r="S4" s="231"/>
      <c r="T4" s="232"/>
      <c r="U4" s="170" t="s">
        <v>100</v>
      </c>
      <c r="V4" s="171"/>
      <c r="W4" s="183"/>
      <c r="X4" s="173" t="s">
        <v>102</v>
      </c>
      <c r="Y4" s="212"/>
      <c r="Z4" s="212"/>
      <c r="AA4" s="212"/>
      <c r="AB4" s="212"/>
    </row>
    <row r="5" spans="1:28" ht="23.1" customHeight="1">
      <c r="A5" s="214"/>
      <c r="B5" s="214"/>
      <c r="C5" s="214"/>
      <c r="D5" s="214"/>
      <c r="E5" s="214"/>
      <c r="F5" s="214"/>
      <c r="G5" s="214"/>
      <c r="H5" s="214"/>
      <c r="I5" s="215"/>
      <c r="J5" s="204"/>
      <c r="K5" s="226" t="s">
        <v>99</v>
      </c>
      <c r="L5" s="186" t="s">
        <v>22</v>
      </c>
      <c r="M5" s="186" t="s">
        <v>134</v>
      </c>
      <c r="N5" s="186"/>
      <c r="O5" s="233" t="s">
        <v>139</v>
      </c>
      <c r="P5" s="234" t="s">
        <v>138</v>
      </c>
      <c r="Q5" s="51"/>
      <c r="R5" s="221" t="s">
        <v>23</v>
      </c>
      <c r="S5" s="211" t="s">
        <v>135</v>
      </c>
      <c r="T5" s="218" t="s">
        <v>137</v>
      </c>
      <c r="U5" s="186" t="s">
        <v>23</v>
      </c>
      <c r="V5" s="211" t="s">
        <v>135</v>
      </c>
      <c r="W5" s="218" t="s">
        <v>136</v>
      </c>
      <c r="X5" s="245"/>
      <c r="Y5" s="214"/>
      <c r="Z5" s="214"/>
      <c r="AA5" s="214"/>
      <c r="AB5" s="214"/>
    </row>
    <row r="6" spans="1:28" ht="21.75" customHeight="1">
      <c r="A6" s="216"/>
      <c r="B6" s="216"/>
      <c r="C6" s="216"/>
      <c r="D6" s="216"/>
      <c r="E6" s="216"/>
      <c r="F6" s="216"/>
      <c r="G6" s="216"/>
      <c r="H6" s="216"/>
      <c r="I6" s="217"/>
      <c r="J6" s="204"/>
      <c r="K6" s="227"/>
      <c r="L6" s="204"/>
      <c r="M6" s="16" t="s">
        <v>132</v>
      </c>
      <c r="N6" s="16" t="s">
        <v>133</v>
      </c>
      <c r="O6" s="233"/>
      <c r="P6" s="235"/>
      <c r="Q6" s="51"/>
      <c r="R6" s="217"/>
      <c r="S6" s="211"/>
      <c r="T6" s="219"/>
      <c r="U6" s="204"/>
      <c r="V6" s="211"/>
      <c r="W6" s="219"/>
      <c r="X6" s="246"/>
      <c r="Y6" s="216"/>
      <c r="Z6" s="216"/>
      <c r="AA6" s="216"/>
      <c r="AB6" s="216"/>
    </row>
    <row r="7" spans="1:28" ht="9" customHeight="1">
      <c r="A7" s="1"/>
      <c r="B7" s="1"/>
      <c r="C7" s="1"/>
      <c r="D7" s="18"/>
      <c r="E7" s="52"/>
      <c r="F7" s="52"/>
      <c r="G7" s="25"/>
      <c r="H7" s="25"/>
      <c r="I7" s="25"/>
      <c r="J7" s="32"/>
      <c r="K7" s="6"/>
      <c r="L7" s="6"/>
      <c r="M7" s="6"/>
      <c r="N7" s="6"/>
      <c r="O7" s="6"/>
      <c r="P7" s="6"/>
      <c r="Q7" s="4"/>
      <c r="R7" s="41"/>
      <c r="S7" s="41"/>
      <c r="T7" s="41"/>
      <c r="U7" s="6"/>
      <c r="V7" s="41"/>
      <c r="W7" s="6"/>
      <c r="X7" s="5"/>
      <c r="Y7" s="14"/>
      <c r="Z7" s="18"/>
      <c r="AA7" s="20"/>
    </row>
    <row r="8" spans="1:28" ht="22.5" customHeight="1">
      <c r="A8" s="192" t="s">
        <v>38</v>
      </c>
      <c r="B8" s="192"/>
      <c r="C8" s="192"/>
      <c r="D8" s="54" t="s">
        <v>29</v>
      </c>
      <c r="E8" s="220" t="s">
        <v>44</v>
      </c>
      <c r="F8" s="220"/>
      <c r="G8" s="180" t="s">
        <v>39</v>
      </c>
      <c r="H8" s="180"/>
      <c r="I8" s="222"/>
      <c r="J8" s="32">
        <v>92</v>
      </c>
      <c r="K8" s="6">
        <v>90</v>
      </c>
      <c r="L8" s="6">
        <v>48</v>
      </c>
      <c r="M8" s="6">
        <v>19</v>
      </c>
      <c r="N8" s="6">
        <v>23</v>
      </c>
      <c r="O8" s="6" t="s">
        <v>67</v>
      </c>
      <c r="P8" s="6" t="s">
        <v>67</v>
      </c>
      <c r="Q8" s="4"/>
      <c r="R8" s="41" t="s">
        <v>19</v>
      </c>
      <c r="S8" s="41" t="s">
        <v>19</v>
      </c>
      <c r="T8" s="41" t="s">
        <v>19</v>
      </c>
      <c r="U8" s="6">
        <v>2</v>
      </c>
      <c r="V8" s="6" t="s">
        <v>67</v>
      </c>
      <c r="W8" s="6" t="s">
        <v>67</v>
      </c>
      <c r="X8" s="209" t="s">
        <v>209</v>
      </c>
      <c r="Y8" s="185"/>
      <c r="Z8" s="54" t="s">
        <v>142</v>
      </c>
      <c r="AA8" s="56" t="s">
        <v>143</v>
      </c>
      <c r="AB8" s="12" t="s">
        <v>39</v>
      </c>
    </row>
    <row r="9" spans="1:28" ht="8.25" customHeight="1">
      <c r="D9" s="54"/>
      <c r="E9" s="55"/>
      <c r="F9" s="55"/>
      <c r="G9" s="56"/>
      <c r="J9" s="32"/>
      <c r="K9" s="6"/>
      <c r="L9" s="6"/>
      <c r="M9" s="6"/>
      <c r="N9" s="6"/>
      <c r="O9" s="6"/>
      <c r="P9" s="6"/>
      <c r="Q9" s="4"/>
      <c r="R9" s="41"/>
      <c r="S9" s="41"/>
      <c r="T9" s="41"/>
      <c r="U9" s="6"/>
      <c r="V9" s="6"/>
      <c r="W9" s="6"/>
      <c r="X9" s="5"/>
      <c r="Z9" s="54"/>
      <c r="AA9" s="56"/>
    </row>
    <row r="10" spans="1:28" ht="22.5" customHeight="1">
      <c r="D10" s="54" t="s">
        <v>66</v>
      </c>
      <c r="E10" s="220" t="s">
        <v>40</v>
      </c>
      <c r="F10" s="220"/>
      <c r="G10" s="56"/>
      <c r="J10" s="32">
        <v>62</v>
      </c>
      <c r="K10" s="6">
        <v>60</v>
      </c>
      <c r="L10" s="6">
        <v>39</v>
      </c>
      <c r="M10" s="6">
        <v>16</v>
      </c>
      <c r="N10" s="6">
        <v>5</v>
      </c>
      <c r="O10" s="6">
        <v>67</v>
      </c>
      <c r="P10" s="64">
        <v>88</v>
      </c>
      <c r="Q10" s="4"/>
      <c r="R10" s="41">
        <v>1</v>
      </c>
      <c r="S10" s="41">
        <v>10</v>
      </c>
      <c r="T10" s="65">
        <v>20</v>
      </c>
      <c r="U10" s="6">
        <v>1</v>
      </c>
      <c r="V10" s="6">
        <v>11</v>
      </c>
      <c r="W10" s="64">
        <v>11</v>
      </c>
      <c r="X10" s="5"/>
      <c r="Z10" s="18" t="s">
        <v>66</v>
      </c>
      <c r="AA10" s="20" t="s">
        <v>40</v>
      </c>
    </row>
    <row r="11" spans="1:28" ht="8.25" customHeight="1">
      <c r="D11" s="54"/>
      <c r="E11" s="55"/>
      <c r="F11" s="55"/>
      <c r="G11" s="56"/>
      <c r="J11" s="32"/>
      <c r="K11" s="6"/>
      <c r="L11" s="6"/>
      <c r="M11" s="6"/>
      <c r="N11" s="6"/>
      <c r="O11" s="6"/>
      <c r="P11" s="6"/>
      <c r="Q11" s="4"/>
      <c r="R11" s="41"/>
      <c r="S11" s="41"/>
      <c r="T11" s="41"/>
      <c r="U11" s="6"/>
      <c r="V11" s="6"/>
      <c r="W11" s="6"/>
      <c r="X11" s="5"/>
      <c r="Z11" s="54"/>
      <c r="AA11" s="56"/>
    </row>
    <row r="12" spans="1:28" s="10" customFormat="1" ht="22.5" customHeight="1">
      <c r="D12" s="57" t="s">
        <v>66</v>
      </c>
      <c r="E12" s="228" t="s">
        <v>44</v>
      </c>
      <c r="F12" s="228"/>
      <c r="G12" s="58"/>
      <c r="J12" s="36">
        <v>58</v>
      </c>
      <c r="K12" s="9">
        <v>56</v>
      </c>
      <c r="L12" s="9">
        <v>36</v>
      </c>
      <c r="M12" s="9">
        <v>13</v>
      </c>
      <c r="N12" s="9">
        <v>7</v>
      </c>
      <c r="O12" s="9">
        <v>30</v>
      </c>
      <c r="P12" s="6" t="s">
        <v>67</v>
      </c>
      <c r="Q12" s="3"/>
      <c r="R12" s="59">
        <v>1</v>
      </c>
      <c r="S12" s="6" t="s">
        <v>67</v>
      </c>
      <c r="T12" s="6" t="s">
        <v>67</v>
      </c>
      <c r="U12" s="9">
        <v>1</v>
      </c>
      <c r="V12" s="6" t="s">
        <v>67</v>
      </c>
      <c r="W12" s="6" t="s">
        <v>67</v>
      </c>
      <c r="X12" s="60"/>
      <c r="Z12" s="7" t="s">
        <v>66</v>
      </c>
      <c r="AA12" s="8" t="s">
        <v>44</v>
      </c>
    </row>
    <row r="13" spans="1:28" ht="8.25" customHeight="1">
      <c r="D13" s="54"/>
      <c r="E13" s="55"/>
      <c r="F13" s="55"/>
      <c r="G13" s="56"/>
      <c r="J13" s="32"/>
      <c r="K13" s="6"/>
      <c r="L13" s="6"/>
      <c r="M13" s="6"/>
      <c r="N13" s="6"/>
      <c r="O13" s="6"/>
      <c r="P13" s="6"/>
      <c r="Q13" s="4"/>
      <c r="R13" s="41"/>
      <c r="S13" s="41"/>
      <c r="T13" s="41"/>
      <c r="U13" s="6"/>
      <c r="V13" s="6"/>
      <c r="W13" s="6"/>
      <c r="X13" s="5"/>
      <c r="Z13" s="54"/>
      <c r="AA13" s="56"/>
    </row>
    <row r="14" spans="1:28" ht="20.25" customHeight="1">
      <c r="B14" s="192" t="s">
        <v>24</v>
      </c>
      <c r="C14" s="192"/>
      <c r="D14" s="192"/>
      <c r="E14" s="192"/>
      <c r="F14" s="192"/>
      <c r="G14" s="192"/>
      <c r="H14" s="192"/>
      <c r="I14" s="53" t="s">
        <v>8</v>
      </c>
      <c r="J14" s="32" t="s">
        <v>19</v>
      </c>
      <c r="K14" s="6" t="s">
        <v>67</v>
      </c>
      <c r="L14" s="6" t="s">
        <v>67</v>
      </c>
      <c r="M14" s="6" t="s">
        <v>67</v>
      </c>
      <c r="N14" s="6" t="s">
        <v>67</v>
      </c>
      <c r="O14" s="6" t="s">
        <v>67</v>
      </c>
      <c r="P14" s="6" t="s">
        <v>67</v>
      </c>
      <c r="Q14" s="4"/>
      <c r="R14" s="6" t="s">
        <v>67</v>
      </c>
      <c r="S14" s="6" t="s">
        <v>67</v>
      </c>
      <c r="T14" s="6" t="s">
        <v>67</v>
      </c>
      <c r="U14" s="6" t="s">
        <v>67</v>
      </c>
      <c r="V14" s="6" t="s">
        <v>67</v>
      </c>
      <c r="W14" s="6" t="s">
        <v>67</v>
      </c>
      <c r="X14" s="5"/>
      <c r="Z14" s="25" t="s">
        <v>8</v>
      </c>
      <c r="AA14" s="56"/>
    </row>
    <row r="15" spans="1:28" ht="20.25" customHeight="1">
      <c r="D15" s="192" t="s">
        <v>1</v>
      </c>
      <c r="E15" s="192"/>
      <c r="F15" s="192"/>
      <c r="G15" s="192"/>
      <c r="H15" s="192"/>
      <c r="I15" s="53" t="s">
        <v>9</v>
      </c>
      <c r="J15" s="32" t="s">
        <v>19</v>
      </c>
      <c r="K15" s="6" t="s">
        <v>67</v>
      </c>
      <c r="L15" s="6" t="s">
        <v>67</v>
      </c>
      <c r="M15" s="6" t="s">
        <v>67</v>
      </c>
      <c r="N15" s="6" t="s">
        <v>67</v>
      </c>
      <c r="O15" s="6" t="s">
        <v>67</v>
      </c>
      <c r="P15" s="6" t="s">
        <v>67</v>
      </c>
      <c r="Q15" s="4"/>
      <c r="R15" s="6" t="s">
        <v>67</v>
      </c>
      <c r="S15" s="6" t="s">
        <v>67</v>
      </c>
      <c r="T15" s="6" t="s">
        <v>67</v>
      </c>
      <c r="U15" s="6" t="s">
        <v>67</v>
      </c>
      <c r="V15" s="6" t="s">
        <v>67</v>
      </c>
      <c r="W15" s="6" t="s">
        <v>67</v>
      </c>
      <c r="X15" s="5"/>
      <c r="Z15" s="25" t="s">
        <v>9</v>
      </c>
      <c r="AA15" s="56"/>
    </row>
    <row r="16" spans="1:28" ht="20.25" customHeight="1">
      <c r="D16" s="192" t="s">
        <v>155</v>
      </c>
      <c r="E16" s="192"/>
      <c r="F16" s="192"/>
      <c r="G16" s="192"/>
      <c r="H16" s="192"/>
      <c r="I16" s="53" t="s">
        <v>156</v>
      </c>
      <c r="J16" s="32">
        <v>1</v>
      </c>
      <c r="K16" s="6" t="s">
        <v>67</v>
      </c>
      <c r="L16" s="6" t="s">
        <v>67</v>
      </c>
      <c r="M16" s="6" t="s">
        <v>67</v>
      </c>
      <c r="N16" s="6" t="s">
        <v>67</v>
      </c>
      <c r="O16" s="6" t="s">
        <v>67</v>
      </c>
      <c r="P16" s="6" t="s">
        <v>67</v>
      </c>
      <c r="Q16" s="4"/>
      <c r="R16" s="6" t="s">
        <v>67</v>
      </c>
      <c r="S16" s="6" t="s">
        <v>67</v>
      </c>
      <c r="T16" s="6" t="s">
        <v>67</v>
      </c>
      <c r="U16" s="6" t="s">
        <v>67</v>
      </c>
      <c r="V16" s="6" t="s">
        <v>67</v>
      </c>
      <c r="W16" s="6" t="s">
        <v>67</v>
      </c>
      <c r="X16" s="5"/>
      <c r="Z16" s="25" t="s">
        <v>244</v>
      </c>
      <c r="AA16" s="56"/>
    </row>
    <row r="17" spans="1:28" ht="20.25" customHeight="1">
      <c r="B17" s="225" t="s">
        <v>0</v>
      </c>
      <c r="D17" s="18">
        <v>1</v>
      </c>
      <c r="E17" s="20" t="s">
        <v>2</v>
      </c>
      <c r="F17" s="192" t="s">
        <v>3</v>
      </c>
      <c r="G17" s="192"/>
      <c r="H17" s="192"/>
      <c r="I17" s="53" t="s">
        <v>157</v>
      </c>
      <c r="J17" s="32">
        <v>1</v>
      </c>
      <c r="K17" s="6" t="s">
        <v>67</v>
      </c>
      <c r="L17" s="6" t="s">
        <v>67</v>
      </c>
      <c r="M17" s="6" t="s">
        <v>67</v>
      </c>
      <c r="N17" s="6" t="s">
        <v>67</v>
      </c>
      <c r="O17" s="6" t="s">
        <v>67</v>
      </c>
      <c r="P17" s="6" t="s">
        <v>67</v>
      </c>
      <c r="Q17" s="4"/>
      <c r="R17" s="6" t="s">
        <v>67</v>
      </c>
      <c r="S17" s="6" t="s">
        <v>67</v>
      </c>
      <c r="T17" s="6" t="s">
        <v>67</v>
      </c>
      <c r="U17" s="6" t="s">
        <v>67</v>
      </c>
      <c r="V17" s="6" t="s">
        <v>67</v>
      </c>
      <c r="W17" s="6" t="s">
        <v>67</v>
      </c>
      <c r="X17" s="5"/>
      <c r="Z17" s="25" t="s">
        <v>10</v>
      </c>
      <c r="AA17" s="56"/>
    </row>
    <row r="18" spans="1:28" ht="20.25" customHeight="1">
      <c r="B18" s="225"/>
      <c r="D18" s="18">
        <v>1</v>
      </c>
      <c r="E18" s="20" t="s">
        <v>2</v>
      </c>
      <c r="F18" s="14" t="s">
        <v>4</v>
      </c>
      <c r="G18" s="18">
        <v>3</v>
      </c>
      <c r="H18" s="20" t="s">
        <v>2</v>
      </c>
      <c r="I18" s="53" t="s">
        <v>158</v>
      </c>
      <c r="J18" s="32">
        <v>25</v>
      </c>
      <c r="K18" s="6" t="s">
        <v>67</v>
      </c>
      <c r="L18" s="6" t="s">
        <v>67</v>
      </c>
      <c r="M18" s="6" t="s">
        <v>67</v>
      </c>
      <c r="N18" s="6" t="s">
        <v>67</v>
      </c>
      <c r="O18" s="6" t="s">
        <v>67</v>
      </c>
      <c r="P18" s="6" t="s">
        <v>67</v>
      </c>
      <c r="Q18" s="4"/>
      <c r="R18" s="6" t="s">
        <v>67</v>
      </c>
      <c r="S18" s="6" t="s">
        <v>67</v>
      </c>
      <c r="T18" s="6" t="s">
        <v>67</v>
      </c>
      <c r="U18" s="6" t="s">
        <v>67</v>
      </c>
      <c r="V18" s="6" t="s">
        <v>67</v>
      </c>
      <c r="W18" s="6" t="s">
        <v>67</v>
      </c>
      <c r="X18" s="5"/>
      <c r="Z18" s="25" t="s">
        <v>11</v>
      </c>
      <c r="AA18" s="56"/>
    </row>
    <row r="19" spans="1:28" ht="20.25" customHeight="1">
      <c r="B19" s="225"/>
      <c r="D19" s="18">
        <v>3</v>
      </c>
      <c r="E19" s="20" t="s">
        <v>2</v>
      </c>
      <c r="F19" s="14" t="s">
        <v>4</v>
      </c>
      <c r="G19" s="18">
        <v>5</v>
      </c>
      <c r="H19" s="20" t="s">
        <v>2</v>
      </c>
      <c r="I19" s="53" t="s">
        <v>159</v>
      </c>
      <c r="J19" s="32">
        <v>20</v>
      </c>
      <c r="K19" s="6" t="s">
        <v>67</v>
      </c>
      <c r="L19" s="6" t="s">
        <v>67</v>
      </c>
      <c r="M19" s="6" t="s">
        <v>67</v>
      </c>
      <c r="N19" s="6" t="s">
        <v>67</v>
      </c>
      <c r="O19" s="6" t="s">
        <v>67</v>
      </c>
      <c r="P19" s="6" t="s">
        <v>67</v>
      </c>
      <c r="Q19" s="4"/>
      <c r="R19" s="6" t="s">
        <v>67</v>
      </c>
      <c r="S19" s="6" t="s">
        <v>67</v>
      </c>
      <c r="T19" s="6" t="s">
        <v>67</v>
      </c>
      <c r="U19" s="6" t="s">
        <v>67</v>
      </c>
      <c r="V19" s="6" t="s">
        <v>67</v>
      </c>
      <c r="W19" s="6" t="s">
        <v>67</v>
      </c>
      <c r="X19" s="5"/>
      <c r="Z19" s="25" t="s">
        <v>12</v>
      </c>
      <c r="AA19" s="56"/>
    </row>
    <row r="20" spans="1:28" ht="20.25" customHeight="1">
      <c r="B20" s="225"/>
      <c r="D20" s="18">
        <v>5</v>
      </c>
      <c r="E20" s="20" t="s">
        <v>2</v>
      </c>
      <c r="F20" s="14" t="s">
        <v>4</v>
      </c>
      <c r="G20" s="18">
        <v>10</v>
      </c>
      <c r="H20" s="20" t="s">
        <v>2</v>
      </c>
      <c r="I20" s="53" t="s">
        <v>160</v>
      </c>
      <c r="J20" s="32">
        <v>3</v>
      </c>
      <c r="K20" s="6" t="s">
        <v>67</v>
      </c>
      <c r="L20" s="6" t="s">
        <v>67</v>
      </c>
      <c r="M20" s="6" t="s">
        <v>67</v>
      </c>
      <c r="N20" s="6" t="s">
        <v>67</v>
      </c>
      <c r="O20" s="6" t="s">
        <v>67</v>
      </c>
      <c r="P20" s="6" t="s">
        <v>67</v>
      </c>
      <c r="Q20" s="4"/>
      <c r="R20" s="6" t="s">
        <v>67</v>
      </c>
      <c r="S20" s="6" t="s">
        <v>67</v>
      </c>
      <c r="T20" s="6" t="s">
        <v>67</v>
      </c>
      <c r="U20" s="6" t="s">
        <v>67</v>
      </c>
      <c r="V20" s="6" t="s">
        <v>67</v>
      </c>
      <c r="W20" s="6" t="s">
        <v>67</v>
      </c>
      <c r="X20" s="5"/>
      <c r="Z20" s="25" t="s">
        <v>13</v>
      </c>
      <c r="AA20" s="56"/>
    </row>
    <row r="21" spans="1:28" ht="20.25" customHeight="1">
      <c r="B21" s="225"/>
      <c r="D21" s="18">
        <v>10</v>
      </c>
      <c r="E21" s="20" t="s">
        <v>2</v>
      </c>
      <c r="F21" s="14" t="s">
        <v>4</v>
      </c>
      <c r="G21" s="18">
        <v>20</v>
      </c>
      <c r="H21" s="20" t="s">
        <v>2</v>
      </c>
      <c r="I21" s="53" t="s">
        <v>161</v>
      </c>
      <c r="J21" s="32">
        <v>2</v>
      </c>
      <c r="K21" s="6" t="s">
        <v>67</v>
      </c>
      <c r="L21" s="6" t="s">
        <v>67</v>
      </c>
      <c r="M21" s="6" t="s">
        <v>67</v>
      </c>
      <c r="N21" s="6" t="s">
        <v>67</v>
      </c>
      <c r="O21" s="6" t="s">
        <v>67</v>
      </c>
      <c r="P21" s="6" t="s">
        <v>67</v>
      </c>
      <c r="Q21" s="4"/>
      <c r="R21" s="6" t="s">
        <v>67</v>
      </c>
      <c r="S21" s="6" t="s">
        <v>67</v>
      </c>
      <c r="T21" s="6" t="s">
        <v>67</v>
      </c>
      <c r="U21" s="6" t="s">
        <v>67</v>
      </c>
      <c r="V21" s="6" t="s">
        <v>67</v>
      </c>
      <c r="W21" s="6" t="s">
        <v>67</v>
      </c>
      <c r="X21" s="5"/>
      <c r="Z21" s="25" t="s">
        <v>14</v>
      </c>
      <c r="AA21" s="56"/>
    </row>
    <row r="22" spans="1:28" ht="20.25" customHeight="1">
      <c r="B22" s="225"/>
      <c r="D22" s="18">
        <v>20</v>
      </c>
      <c r="E22" s="20" t="s">
        <v>2</v>
      </c>
      <c r="F22" s="14" t="s">
        <v>4</v>
      </c>
      <c r="G22" s="18">
        <v>30</v>
      </c>
      <c r="H22" s="20" t="s">
        <v>2</v>
      </c>
      <c r="I22" s="53" t="s">
        <v>162</v>
      </c>
      <c r="J22" s="32">
        <v>2</v>
      </c>
      <c r="K22" s="6" t="s">
        <v>67</v>
      </c>
      <c r="L22" s="6" t="s">
        <v>67</v>
      </c>
      <c r="M22" s="6" t="s">
        <v>67</v>
      </c>
      <c r="N22" s="6" t="s">
        <v>67</v>
      </c>
      <c r="O22" s="6" t="s">
        <v>67</v>
      </c>
      <c r="P22" s="6" t="s">
        <v>67</v>
      </c>
      <c r="Q22" s="4"/>
      <c r="R22" s="6" t="s">
        <v>67</v>
      </c>
      <c r="S22" s="6" t="s">
        <v>67</v>
      </c>
      <c r="T22" s="6" t="s">
        <v>67</v>
      </c>
      <c r="U22" s="6" t="s">
        <v>67</v>
      </c>
      <c r="V22" s="6" t="s">
        <v>67</v>
      </c>
      <c r="W22" s="6" t="s">
        <v>67</v>
      </c>
      <c r="X22" s="5"/>
      <c r="Z22" s="25" t="s">
        <v>15</v>
      </c>
      <c r="AA22" s="56"/>
    </row>
    <row r="23" spans="1:28" ht="20.25" customHeight="1">
      <c r="B23" s="225"/>
      <c r="D23" s="18">
        <v>30</v>
      </c>
      <c r="E23" s="20" t="s">
        <v>2</v>
      </c>
      <c r="F23" s="14" t="s">
        <v>4</v>
      </c>
      <c r="G23" s="18">
        <v>50</v>
      </c>
      <c r="H23" s="20" t="s">
        <v>2</v>
      </c>
      <c r="I23" s="53" t="s">
        <v>163</v>
      </c>
      <c r="J23" s="32" t="s">
        <v>19</v>
      </c>
      <c r="K23" s="6" t="s">
        <v>67</v>
      </c>
      <c r="L23" s="6" t="s">
        <v>67</v>
      </c>
      <c r="M23" s="6" t="s">
        <v>67</v>
      </c>
      <c r="N23" s="6" t="s">
        <v>67</v>
      </c>
      <c r="O23" s="6" t="s">
        <v>67</v>
      </c>
      <c r="P23" s="6" t="s">
        <v>67</v>
      </c>
      <c r="Q23" s="4"/>
      <c r="R23" s="6" t="s">
        <v>67</v>
      </c>
      <c r="S23" s="6" t="s">
        <v>67</v>
      </c>
      <c r="T23" s="6" t="s">
        <v>67</v>
      </c>
      <c r="U23" s="6" t="s">
        <v>67</v>
      </c>
      <c r="V23" s="6" t="s">
        <v>67</v>
      </c>
      <c r="W23" s="6" t="s">
        <v>67</v>
      </c>
      <c r="X23" s="5"/>
      <c r="Z23" s="25" t="s">
        <v>16</v>
      </c>
      <c r="AA23" s="56"/>
    </row>
    <row r="24" spans="1:28" ht="20.25" customHeight="1">
      <c r="B24" s="225"/>
      <c r="D24" s="18">
        <v>50</v>
      </c>
      <c r="E24" s="20" t="s">
        <v>2</v>
      </c>
      <c r="F24" s="14" t="s">
        <v>4</v>
      </c>
      <c r="G24" s="18">
        <v>100</v>
      </c>
      <c r="H24" s="20" t="s">
        <v>2</v>
      </c>
      <c r="I24" s="53" t="s">
        <v>164</v>
      </c>
      <c r="J24" s="32" t="s">
        <v>19</v>
      </c>
      <c r="K24" s="6" t="s">
        <v>67</v>
      </c>
      <c r="L24" s="6" t="s">
        <v>67</v>
      </c>
      <c r="M24" s="6" t="s">
        <v>67</v>
      </c>
      <c r="N24" s="6" t="s">
        <v>67</v>
      </c>
      <c r="O24" s="6" t="s">
        <v>67</v>
      </c>
      <c r="P24" s="6" t="s">
        <v>67</v>
      </c>
      <c r="Q24" s="4"/>
      <c r="R24" s="6" t="s">
        <v>67</v>
      </c>
      <c r="S24" s="6" t="s">
        <v>67</v>
      </c>
      <c r="T24" s="6" t="s">
        <v>67</v>
      </c>
      <c r="U24" s="6" t="s">
        <v>67</v>
      </c>
      <c r="V24" s="6" t="s">
        <v>67</v>
      </c>
      <c r="W24" s="6" t="s">
        <v>67</v>
      </c>
      <c r="X24" s="5"/>
      <c r="Z24" s="25" t="s">
        <v>245</v>
      </c>
      <c r="AA24" s="56"/>
    </row>
    <row r="25" spans="1:28" ht="9.75" customHeight="1">
      <c r="B25" s="14"/>
      <c r="C25" s="14"/>
      <c r="D25" s="14"/>
      <c r="E25" s="14"/>
      <c r="F25" s="14"/>
      <c r="G25" s="14"/>
      <c r="H25" s="14"/>
      <c r="I25" s="2"/>
      <c r="J25" s="32"/>
      <c r="K25" s="6"/>
      <c r="L25" s="6"/>
      <c r="M25" s="6"/>
      <c r="N25" s="6"/>
      <c r="O25" s="6"/>
      <c r="P25" s="6"/>
      <c r="Q25" s="4"/>
      <c r="R25" s="6"/>
      <c r="S25" s="6"/>
      <c r="T25" s="6"/>
      <c r="U25" s="6"/>
      <c r="V25" s="6"/>
      <c r="W25" s="6"/>
      <c r="X25" s="5"/>
      <c r="Z25" s="14"/>
      <c r="AA25" s="56"/>
    </row>
    <row r="26" spans="1:28" ht="20.25" customHeight="1">
      <c r="B26" s="192" t="s">
        <v>25</v>
      </c>
      <c r="C26" s="192"/>
      <c r="D26" s="192"/>
      <c r="E26" s="192"/>
      <c r="F26" s="192"/>
      <c r="G26" s="192"/>
      <c r="H26" s="192"/>
      <c r="I26" s="53" t="s">
        <v>17</v>
      </c>
      <c r="J26" s="32" t="s">
        <v>19</v>
      </c>
      <c r="K26" s="6" t="s">
        <v>67</v>
      </c>
      <c r="L26" s="6" t="s">
        <v>67</v>
      </c>
      <c r="M26" s="6" t="s">
        <v>67</v>
      </c>
      <c r="N26" s="6" t="s">
        <v>67</v>
      </c>
      <c r="O26" s="6" t="s">
        <v>67</v>
      </c>
      <c r="P26" s="6" t="s">
        <v>67</v>
      </c>
      <c r="Q26" s="4"/>
      <c r="R26" s="6" t="s">
        <v>67</v>
      </c>
      <c r="S26" s="6" t="s">
        <v>67</v>
      </c>
      <c r="T26" s="6" t="s">
        <v>67</v>
      </c>
      <c r="U26" s="6" t="s">
        <v>67</v>
      </c>
      <c r="V26" s="6" t="s">
        <v>67</v>
      </c>
      <c r="W26" s="6" t="s">
        <v>67</v>
      </c>
      <c r="X26" s="5"/>
      <c r="Z26" s="25" t="s">
        <v>17</v>
      </c>
      <c r="AA26" s="56"/>
    </row>
    <row r="27" spans="1:28" ht="20.25" customHeight="1" thickBot="1">
      <c r="A27" s="26"/>
      <c r="B27" s="192" t="s">
        <v>26</v>
      </c>
      <c r="C27" s="192"/>
      <c r="D27" s="192"/>
      <c r="E27" s="192"/>
      <c r="F27" s="192"/>
      <c r="G27" s="192"/>
      <c r="H27" s="192"/>
      <c r="I27" s="53" t="s">
        <v>18</v>
      </c>
      <c r="J27" s="32">
        <v>4</v>
      </c>
      <c r="K27" s="6" t="s">
        <v>67</v>
      </c>
      <c r="L27" s="6" t="s">
        <v>67</v>
      </c>
      <c r="M27" s="6" t="s">
        <v>67</v>
      </c>
      <c r="N27" s="6" t="s">
        <v>67</v>
      </c>
      <c r="O27" s="6" t="s">
        <v>67</v>
      </c>
      <c r="P27" s="6" t="s">
        <v>67</v>
      </c>
      <c r="Q27" s="4"/>
      <c r="R27" s="6" t="s">
        <v>67</v>
      </c>
      <c r="S27" s="6" t="s">
        <v>67</v>
      </c>
      <c r="T27" s="6" t="s">
        <v>67</v>
      </c>
      <c r="U27" s="6" t="s">
        <v>67</v>
      </c>
      <c r="V27" s="6" t="s">
        <v>67</v>
      </c>
      <c r="W27" s="6" t="s">
        <v>67</v>
      </c>
      <c r="X27" s="5"/>
      <c r="Z27" s="25" t="s">
        <v>18</v>
      </c>
      <c r="AA27" s="56"/>
    </row>
    <row r="28" spans="1:28" ht="24.75" customHeight="1">
      <c r="A28" s="61" t="s">
        <v>140</v>
      </c>
      <c r="B28" s="250" t="s">
        <v>141</v>
      </c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35"/>
      <c r="O28" s="35"/>
      <c r="P28" s="35"/>
      <c r="R28" s="35"/>
      <c r="S28" s="35"/>
      <c r="T28" s="35"/>
      <c r="U28" s="35"/>
      <c r="V28" s="35"/>
      <c r="W28" s="237" t="s">
        <v>193</v>
      </c>
      <c r="X28" s="238"/>
      <c r="Y28" s="238"/>
      <c r="Z28" s="238"/>
      <c r="AA28" s="238"/>
      <c r="AB28" s="238"/>
    </row>
    <row r="29" spans="1:28" ht="15" customHeight="1">
      <c r="A29" s="6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4"/>
      <c r="O29" s="14"/>
      <c r="P29" s="14"/>
      <c r="R29" s="14"/>
      <c r="S29" s="14"/>
      <c r="T29" s="14"/>
      <c r="U29" s="14"/>
      <c r="V29" s="14"/>
      <c r="W29" s="147" t="s">
        <v>241</v>
      </c>
      <c r="X29" s="149"/>
      <c r="Y29" s="149"/>
      <c r="Z29" s="149"/>
      <c r="AA29" s="149"/>
      <c r="AB29" s="149"/>
    </row>
    <row r="30" spans="1:28" ht="30" customHeight="1">
      <c r="A30" s="6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14"/>
      <c r="O30" s="14"/>
      <c r="P30" s="14"/>
      <c r="R30" s="14"/>
      <c r="S30" s="14"/>
      <c r="T30" s="14"/>
      <c r="U30" s="14"/>
      <c r="V30" s="14"/>
      <c r="W30" s="17"/>
      <c r="X30" s="19"/>
      <c r="Y30" s="19"/>
      <c r="Z30" s="19"/>
      <c r="AA30" s="19"/>
      <c r="AB30" s="19"/>
    </row>
    <row r="31" spans="1:28" ht="26.25" customHeight="1">
      <c r="B31" s="187" t="s">
        <v>196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3"/>
      <c r="R31" s="139" t="s">
        <v>197</v>
      </c>
      <c r="S31" s="139"/>
      <c r="T31" s="139"/>
      <c r="U31" s="139"/>
      <c r="V31" s="139"/>
      <c r="W31" s="139"/>
      <c r="X31" s="139"/>
      <c r="Y31" s="139"/>
      <c r="Z31" s="139"/>
      <c r="AA31" s="139"/>
      <c r="AB31" s="139"/>
    </row>
    <row r="32" spans="1:28" ht="20.25" customHeight="1" thickBot="1">
      <c r="A32" s="14"/>
      <c r="W32" s="147" t="s">
        <v>47</v>
      </c>
      <c r="X32" s="147"/>
      <c r="Y32" s="147"/>
      <c r="Z32" s="147"/>
      <c r="AA32" s="147"/>
      <c r="AB32" s="147"/>
    </row>
    <row r="33" spans="1:29" ht="23.25" customHeight="1">
      <c r="A33" s="183" t="s">
        <v>172</v>
      </c>
      <c r="B33" s="184"/>
      <c r="C33" s="184"/>
      <c r="D33" s="184"/>
      <c r="E33" s="184"/>
      <c r="F33" s="184"/>
      <c r="G33" s="184"/>
      <c r="H33" s="184"/>
      <c r="I33" s="184"/>
      <c r="J33" s="184" t="s">
        <v>166</v>
      </c>
      <c r="K33" s="229" t="s">
        <v>167</v>
      </c>
      <c r="L33" s="229" t="s">
        <v>168</v>
      </c>
      <c r="M33" s="170" t="s">
        <v>170</v>
      </c>
      <c r="N33" s="171"/>
      <c r="O33" s="171"/>
      <c r="P33" s="161"/>
      <c r="Q33" s="71"/>
      <c r="R33" s="248" t="s">
        <v>171</v>
      </c>
      <c r="S33" s="248"/>
      <c r="T33" s="248"/>
      <c r="U33" s="248"/>
      <c r="V33" s="248"/>
      <c r="W33" s="248"/>
      <c r="X33" s="248"/>
      <c r="Y33" s="248"/>
      <c r="Z33" s="248"/>
      <c r="AA33" s="249"/>
      <c r="AB33" s="249"/>
      <c r="AC33" s="14"/>
    </row>
    <row r="34" spans="1:29" ht="23.1" customHeight="1">
      <c r="A34" s="164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73" t="s">
        <v>201</v>
      </c>
      <c r="N34" s="73" t="s">
        <v>202</v>
      </c>
      <c r="O34" s="70" t="s">
        <v>203</v>
      </c>
      <c r="P34" s="63" t="s">
        <v>204</v>
      </c>
      <c r="Q34" s="62"/>
      <c r="R34" s="15" t="s">
        <v>205</v>
      </c>
      <c r="S34" s="73" t="s">
        <v>206</v>
      </c>
      <c r="T34" s="73" t="s">
        <v>207</v>
      </c>
      <c r="U34" s="73" t="s">
        <v>169</v>
      </c>
      <c r="V34" s="73" t="s">
        <v>210</v>
      </c>
      <c r="W34" s="73" t="s">
        <v>211</v>
      </c>
      <c r="X34" s="163" t="s">
        <v>208</v>
      </c>
      <c r="Y34" s="172"/>
      <c r="Z34" s="172"/>
      <c r="AA34" s="172"/>
      <c r="AB34" s="172"/>
      <c r="AC34" s="14"/>
    </row>
    <row r="35" spans="1:29" ht="7.5" customHeight="1">
      <c r="A35" s="1"/>
      <c r="B35" s="1"/>
      <c r="C35" s="1"/>
      <c r="D35" s="18"/>
      <c r="E35" s="52"/>
      <c r="F35" s="52"/>
      <c r="G35" s="83"/>
      <c r="H35" s="83"/>
      <c r="I35" s="84"/>
      <c r="J35" s="74"/>
      <c r="K35" s="74"/>
      <c r="L35" s="74"/>
      <c r="M35" s="74"/>
      <c r="N35" s="74"/>
      <c r="O35" s="74"/>
      <c r="P35" s="74"/>
      <c r="Q35" s="17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29" s="10" customFormat="1" ht="22.5" customHeight="1">
      <c r="A36" s="210" t="s">
        <v>38</v>
      </c>
      <c r="B36" s="210"/>
      <c r="C36" s="210"/>
      <c r="D36" s="7" t="s">
        <v>66</v>
      </c>
      <c r="E36" s="230" t="s">
        <v>44</v>
      </c>
      <c r="F36" s="230"/>
      <c r="G36" s="223" t="s">
        <v>39</v>
      </c>
      <c r="H36" s="223"/>
      <c r="I36" s="224"/>
      <c r="J36" s="91">
        <v>92</v>
      </c>
      <c r="K36" s="91">
        <v>2</v>
      </c>
      <c r="L36" s="91">
        <v>22</v>
      </c>
      <c r="M36" s="91">
        <v>68</v>
      </c>
      <c r="N36" s="91">
        <v>2</v>
      </c>
      <c r="O36" s="91">
        <v>31</v>
      </c>
      <c r="P36" s="91">
        <v>30</v>
      </c>
      <c r="Q36" s="86"/>
      <c r="R36" s="72">
        <v>4</v>
      </c>
      <c r="S36" s="72">
        <v>1</v>
      </c>
      <c r="T36" s="88" t="s">
        <v>174</v>
      </c>
      <c r="U36" s="88" t="s">
        <v>174</v>
      </c>
      <c r="V36" s="88" t="s">
        <v>174</v>
      </c>
      <c r="W36" s="88" t="s">
        <v>174</v>
      </c>
      <c r="X36" s="195" t="s">
        <v>174</v>
      </c>
      <c r="Y36" s="195"/>
      <c r="Z36" s="195"/>
      <c r="AA36" s="195"/>
      <c r="AB36" s="195"/>
    </row>
    <row r="37" spans="1:29" ht="8.25" customHeight="1" thickBot="1">
      <c r="A37" s="67"/>
      <c r="B37" s="67"/>
      <c r="C37" s="67"/>
      <c r="D37" s="78"/>
      <c r="E37" s="79"/>
      <c r="F37" s="79"/>
      <c r="G37" s="80"/>
      <c r="H37" s="80"/>
      <c r="I37" s="82"/>
      <c r="J37" s="42"/>
      <c r="K37" s="42"/>
      <c r="L37" s="42"/>
      <c r="M37" s="42"/>
      <c r="N37" s="42"/>
      <c r="O37" s="42"/>
      <c r="P37" s="42"/>
      <c r="Q37" s="68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9" ht="21.75" customHeight="1">
      <c r="A38" s="71" t="s">
        <v>216</v>
      </c>
      <c r="B38" s="71"/>
      <c r="C38" s="71"/>
      <c r="D38" s="71"/>
      <c r="E38" s="71"/>
      <c r="F38" s="71"/>
      <c r="G38" s="71"/>
      <c r="H38" s="71"/>
      <c r="I38" s="71"/>
      <c r="J38" s="71"/>
      <c r="K38" s="14"/>
      <c r="L38" s="14"/>
      <c r="M38" s="14"/>
      <c r="N38" s="14"/>
      <c r="O38" s="14"/>
      <c r="P38" s="14"/>
      <c r="R38" s="14"/>
      <c r="S38" s="14"/>
      <c r="T38" s="14"/>
      <c r="U38" s="14"/>
      <c r="V38" s="14"/>
      <c r="W38" s="147" t="s">
        <v>193</v>
      </c>
      <c r="X38" s="149"/>
      <c r="Y38" s="149"/>
      <c r="Z38" s="149"/>
      <c r="AA38" s="149"/>
      <c r="AB38" s="149"/>
    </row>
    <row r="39" spans="1:29" ht="1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R39" s="14"/>
      <c r="S39" s="14"/>
      <c r="T39" s="14"/>
      <c r="U39" s="14"/>
      <c r="V39" s="14"/>
      <c r="W39" s="147" t="s">
        <v>241</v>
      </c>
      <c r="X39" s="149"/>
      <c r="Y39" s="149"/>
      <c r="Z39" s="149"/>
      <c r="AA39" s="149"/>
      <c r="AB39" s="149"/>
    </row>
    <row r="40" spans="1:29" ht="39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R40" s="14"/>
      <c r="S40" s="14"/>
      <c r="T40" s="14"/>
      <c r="U40" s="14"/>
      <c r="V40" s="14"/>
      <c r="W40" s="17"/>
      <c r="X40" s="19"/>
      <c r="Y40" s="19"/>
      <c r="Z40" s="19"/>
      <c r="AA40" s="19"/>
      <c r="AB40" s="19"/>
    </row>
    <row r="41" spans="1:29" ht="29.25" customHeight="1">
      <c r="B41" s="187" t="s">
        <v>175</v>
      </c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3"/>
      <c r="R41" s="139" t="s">
        <v>176</v>
      </c>
      <c r="S41" s="139"/>
      <c r="T41" s="139"/>
      <c r="U41" s="139"/>
      <c r="V41" s="139"/>
      <c r="W41" s="139"/>
      <c r="X41" s="139"/>
      <c r="Y41" s="139"/>
      <c r="Z41" s="139"/>
      <c r="AA41" s="139"/>
      <c r="AB41" s="139"/>
    </row>
    <row r="42" spans="1:29" ht="23.1" customHeight="1" thickBot="1">
      <c r="A42" s="14"/>
      <c r="W42" s="147" t="s">
        <v>47</v>
      </c>
      <c r="X42" s="147"/>
      <c r="Y42" s="147"/>
      <c r="Z42" s="147"/>
      <c r="AA42" s="147"/>
      <c r="AB42" s="147"/>
    </row>
    <row r="43" spans="1:29" ht="23.1" customHeight="1">
      <c r="A43" s="161" t="s">
        <v>172</v>
      </c>
      <c r="B43" s="161"/>
      <c r="C43" s="161"/>
      <c r="D43" s="161"/>
      <c r="E43" s="161"/>
      <c r="F43" s="161"/>
      <c r="G43" s="161"/>
      <c r="H43" s="161"/>
      <c r="I43" s="161"/>
      <c r="J43" s="251" t="s">
        <v>217</v>
      </c>
      <c r="K43" s="229" t="s">
        <v>177</v>
      </c>
      <c r="L43" s="229"/>
      <c r="M43" s="184" t="s">
        <v>180</v>
      </c>
      <c r="N43" s="184" t="s">
        <v>181</v>
      </c>
      <c r="O43" s="170" t="s">
        <v>183</v>
      </c>
      <c r="P43" s="171"/>
      <c r="Q43" s="38"/>
      <c r="R43" s="162" t="s">
        <v>184</v>
      </c>
      <c r="S43" s="241" t="s">
        <v>185</v>
      </c>
      <c r="T43" s="241" t="s">
        <v>186</v>
      </c>
      <c r="U43" s="243" t="s">
        <v>187</v>
      </c>
      <c r="V43" s="243" t="s">
        <v>188</v>
      </c>
      <c r="W43" s="243" t="s">
        <v>189</v>
      </c>
      <c r="X43" s="173" t="s">
        <v>190</v>
      </c>
      <c r="Y43" s="161"/>
      <c r="Z43" s="161"/>
      <c r="AA43" s="161"/>
      <c r="AB43" s="161"/>
    </row>
    <row r="44" spans="1:29" ht="23.1" customHeight="1">
      <c r="A44" s="159"/>
      <c r="B44" s="159"/>
      <c r="C44" s="159"/>
      <c r="D44" s="159"/>
      <c r="E44" s="159"/>
      <c r="F44" s="159"/>
      <c r="G44" s="159"/>
      <c r="H44" s="159"/>
      <c r="I44" s="159"/>
      <c r="J44" s="186"/>
      <c r="K44" s="73" t="s">
        <v>178</v>
      </c>
      <c r="L44" s="70" t="s">
        <v>179</v>
      </c>
      <c r="M44" s="186"/>
      <c r="N44" s="186"/>
      <c r="O44" s="69" t="s">
        <v>182</v>
      </c>
      <c r="P44" s="70" t="s">
        <v>179</v>
      </c>
      <c r="Q44" s="62"/>
      <c r="R44" s="160"/>
      <c r="S44" s="242"/>
      <c r="T44" s="242"/>
      <c r="U44" s="242"/>
      <c r="V44" s="242"/>
      <c r="W44" s="242"/>
      <c r="X44" s="174"/>
      <c r="Y44" s="159"/>
      <c r="Z44" s="159"/>
      <c r="AA44" s="159"/>
      <c r="AB44" s="159"/>
    </row>
    <row r="45" spans="1:29" ht="6.75" customHeight="1">
      <c r="A45" s="1"/>
      <c r="B45" s="1"/>
      <c r="C45" s="1"/>
      <c r="D45" s="18"/>
      <c r="E45" s="52"/>
      <c r="F45" s="52"/>
      <c r="G45" s="25"/>
      <c r="H45" s="25"/>
      <c r="I45" s="25"/>
      <c r="J45" s="247">
        <v>92</v>
      </c>
      <c r="K45" s="239">
        <v>14</v>
      </c>
      <c r="L45" s="239" t="s">
        <v>174</v>
      </c>
      <c r="M45" s="239">
        <v>36</v>
      </c>
      <c r="N45" s="239" t="s">
        <v>174</v>
      </c>
      <c r="O45" s="239" t="s">
        <v>174</v>
      </c>
      <c r="P45" s="239">
        <v>30</v>
      </c>
      <c r="Q45" s="17"/>
      <c r="R45" s="239" t="s">
        <v>174</v>
      </c>
      <c r="S45" s="239" t="s">
        <v>174</v>
      </c>
      <c r="T45" s="240">
        <v>2</v>
      </c>
      <c r="U45" s="240">
        <v>4</v>
      </c>
      <c r="V45" s="240">
        <v>1</v>
      </c>
      <c r="W45" s="244">
        <v>5</v>
      </c>
      <c r="X45" s="75"/>
      <c r="Y45" s="76"/>
      <c r="Z45" s="76"/>
      <c r="AA45" s="76"/>
      <c r="AB45" s="76"/>
    </row>
    <row r="46" spans="1:29" ht="23.1" customHeight="1">
      <c r="A46" s="192" t="s">
        <v>38</v>
      </c>
      <c r="B46" s="192"/>
      <c r="C46" s="192"/>
      <c r="D46" s="54" t="s">
        <v>191</v>
      </c>
      <c r="E46" s="220" t="s">
        <v>44</v>
      </c>
      <c r="F46" s="220"/>
      <c r="G46" s="180" t="s">
        <v>39</v>
      </c>
      <c r="H46" s="180"/>
      <c r="I46" s="222"/>
      <c r="J46" s="157"/>
      <c r="K46" s="155"/>
      <c r="L46" s="155"/>
      <c r="M46" s="155"/>
      <c r="N46" s="155"/>
      <c r="O46" s="155"/>
      <c r="P46" s="155"/>
      <c r="Q46" s="68"/>
      <c r="R46" s="155"/>
      <c r="S46" s="155"/>
      <c r="T46" s="147"/>
      <c r="U46" s="147"/>
      <c r="V46" s="147"/>
      <c r="W46" s="236"/>
      <c r="X46" s="77" t="s">
        <v>192</v>
      </c>
      <c r="Y46" s="38"/>
      <c r="Z46" s="180" t="s">
        <v>212</v>
      </c>
      <c r="AA46" s="180"/>
      <c r="AB46" s="14" t="s">
        <v>39</v>
      </c>
    </row>
    <row r="47" spans="1:29" ht="6.75" customHeight="1">
      <c r="A47" s="1"/>
      <c r="B47" s="1"/>
      <c r="C47" s="1"/>
      <c r="D47" s="18"/>
      <c r="E47" s="52"/>
      <c r="F47" s="52"/>
      <c r="G47" s="25"/>
      <c r="H47" s="25"/>
      <c r="I47" s="53"/>
      <c r="J47" s="155">
        <v>62</v>
      </c>
      <c r="K47" s="155">
        <v>9</v>
      </c>
      <c r="L47" s="155" t="s">
        <v>174</v>
      </c>
      <c r="M47" s="155">
        <v>31</v>
      </c>
      <c r="N47" s="155">
        <v>1</v>
      </c>
      <c r="O47" s="155" t="s">
        <v>174</v>
      </c>
      <c r="P47" s="155">
        <v>12</v>
      </c>
      <c r="Q47" s="17"/>
      <c r="R47" s="155" t="s">
        <v>174</v>
      </c>
      <c r="S47" s="155" t="s">
        <v>174</v>
      </c>
      <c r="T47" s="147">
        <v>2</v>
      </c>
      <c r="U47" s="147">
        <v>4</v>
      </c>
      <c r="V47" s="155" t="s">
        <v>174</v>
      </c>
      <c r="W47" s="236">
        <v>3</v>
      </c>
      <c r="X47" s="77"/>
      <c r="Y47" s="38"/>
      <c r="Z47" s="38"/>
      <c r="AA47" s="38"/>
      <c r="AB47" s="38"/>
    </row>
    <row r="48" spans="1:29" ht="23.1" customHeight="1">
      <c r="A48" s="192"/>
      <c r="B48" s="192"/>
      <c r="C48" s="192"/>
      <c r="D48" s="18" t="s">
        <v>66</v>
      </c>
      <c r="E48" s="252" t="s">
        <v>40</v>
      </c>
      <c r="F48" s="252"/>
      <c r="G48" s="180"/>
      <c r="H48" s="180"/>
      <c r="I48" s="222"/>
      <c r="J48" s="155"/>
      <c r="K48" s="155"/>
      <c r="L48" s="155"/>
      <c r="M48" s="155"/>
      <c r="N48" s="155"/>
      <c r="O48" s="155"/>
      <c r="P48" s="155"/>
      <c r="Q48" s="68"/>
      <c r="R48" s="155"/>
      <c r="S48" s="155"/>
      <c r="T48" s="147"/>
      <c r="U48" s="147"/>
      <c r="V48" s="155"/>
      <c r="W48" s="236"/>
      <c r="X48" s="209"/>
      <c r="Y48" s="185"/>
      <c r="Z48" s="180" t="s">
        <v>213</v>
      </c>
      <c r="AA48" s="180"/>
      <c r="AB48" s="38"/>
    </row>
    <row r="49" spans="1:28" ht="6.75" customHeight="1">
      <c r="A49" s="1"/>
      <c r="B49" s="1"/>
      <c r="C49" s="1"/>
      <c r="D49" s="18"/>
      <c r="E49" s="52"/>
      <c r="F49" s="52"/>
      <c r="G49" s="25"/>
      <c r="H49" s="25"/>
      <c r="I49" s="25"/>
      <c r="J49" s="179">
        <v>58</v>
      </c>
      <c r="K49" s="158">
        <v>14</v>
      </c>
      <c r="L49" s="158" t="s">
        <v>174</v>
      </c>
      <c r="M49" s="158">
        <v>25</v>
      </c>
      <c r="N49" s="158">
        <v>4</v>
      </c>
      <c r="O49" s="158">
        <v>2</v>
      </c>
      <c r="P49" s="158">
        <v>15</v>
      </c>
      <c r="Q49" s="88"/>
      <c r="R49" s="158" t="s">
        <v>174</v>
      </c>
      <c r="S49" s="158" t="s">
        <v>174</v>
      </c>
      <c r="T49" s="195">
        <v>6</v>
      </c>
      <c r="U49" s="195">
        <v>4</v>
      </c>
      <c r="V49" s="195">
        <v>10</v>
      </c>
      <c r="W49" s="195">
        <v>15</v>
      </c>
      <c r="X49" s="77"/>
      <c r="Y49" s="38"/>
      <c r="Z49" s="38"/>
      <c r="AA49" s="38"/>
      <c r="AB49" s="38"/>
    </row>
    <row r="50" spans="1:28" s="10" customFormat="1" ht="23.1" customHeight="1">
      <c r="A50" s="210"/>
      <c r="B50" s="210"/>
      <c r="C50" s="210"/>
      <c r="D50" s="57" t="s">
        <v>66</v>
      </c>
      <c r="E50" s="228" t="s">
        <v>44</v>
      </c>
      <c r="F50" s="228"/>
      <c r="G50" s="223"/>
      <c r="H50" s="223"/>
      <c r="I50" s="224"/>
      <c r="J50" s="179"/>
      <c r="K50" s="158"/>
      <c r="L50" s="158"/>
      <c r="M50" s="158"/>
      <c r="N50" s="158"/>
      <c r="O50" s="158"/>
      <c r="P50" s="158"/>
      <c r="Q50" s="86"/>
      <c r="R50" s="158"/>
      <c r="S50" s="158"/>
      <c r="T50" s="195"/>
      <c r="U50" s="195"/>
      <c r="V50" s="195"/>
      <c r="W50" s="195"/>
      <c r="X50" s="87"/>
      <c r="Y50" s="72"/>
      <c r="Z50" s="223" t="s">
        <v>165</v>
      </c>
      <c r="AA50" s="223"/>
      <c r="AB50" s="72"/>
    </row>
    <row r="51" spans="1:28" ht="10.5" customHeight="1" thickBot="1">
      <c r="A51" s="67"/>
      <c r="B51" s="67"/>
      <c r="C51" s="67"/>
      <c r="D51" s="78"/>
      <c r="E51" s="79"/>
      <c r="F51" s="79"/>
      <c r="G51" s="80"/>
      <c r="H51" s="80"/>
      <c r="I51" s="82"/>
      <c r="J51" s="42"/>
      <c r="K51" s="42"/>
      <c r="L51" s="42"/>
      <c r="M51" s="42"/>
      <c r="N51" s="42"/>
      <c r="O51" s="42"/>
      <c r="P51" s="42"/>
      <c r="Q51" s="81"/>
      <c r="R51" s="66"/>
      <c r="S51" s="66"/>
      <c r="T51" s="66"/>
      <c r="U51" s="66"/>
      <c r="V51" s="66"/>
      <c r="W51" s="66"/>
      <c r="X51" s="85"/>
      <c r="Y51" s="66"/>
      <c r="Z51" s="66"/>
      <c r="AA51" s="66"/>
      <c r="AB51" s="66"/>
    </row>
    <row r="52" spans="1:28" ht="20.25" customHeight="1">
      <c r="A52" s="249" t="s">
        <v>198</v>
      </c>
      <c r="B52" s="249"/>
      <c r="C52" s="249"/>
      <c r="D52" s="249"/>
      <c r="E52" s="249"/>
      <c r="F52" s="249"/>
      <c r="G52" s="249"/>
      <c r="H52" s="249"/>
      <c r="I52" s="249"/>
      <c r="J52" s="249"/>
      <c r="K52" s="14"/>
      <c r="L52" s="14"/>
      <c r="M52" s="14"/>
      <c r="N52" s="14"/>
      <c r="O52" s="14"/>
      <c r="P52" s="14"/>
      <c r="R52" s="14"/>
      <c r="S52" s="14"/>
      <c r="T52" s="14"/>
      <c r="U52" s="14"/>
      <c r="V52" s="14"/>
      <c r="W52" s="147" t="s">
        <v>193</v>
      </c>
      <c r="X52" s="149"/>
      <c r="Y52" s="149"/>
      <c r="Z52" s="149"/>
      <c r="AA52" s="149"/>
      <c r="AB52" s="149"/>
    </row>
    <row r="53" spans="1:28" ht="19.5" customHeight="1">
      <c r="W53" s="147" t="s">
        <v>241</v>
      </c>
      <c r="X53" s="149"/>
      <c r="Y53" s="149"/>
      <c r="Z53" s="149"/>
      <c r="AA53" s="149"/>
      <c r="AB53" s="149"/>
    </row>
  </sheetData>
  <mergeCells count="123">
    <mergeCell ref="W49:W50"/>
    <mergeCell ref="A50:C50"/>
    <mergeCell ref="G50:I50"/>
    <mergeCell ref="W29:AB29"/>
    <mergeCell ref="W39:AB39"/>
    <mergeCell ref="X34:AB34"/>
    <mergeCell ref="X48:Y48"/>
    <mergeCell ref="Z48:AA48"/>
    <mergeCell ref="Z46:AA46"/>
    <mergeCell ref="X36:AB36"/>
    <mergeCell ref="P49:P50"/>
    <mergeCell ref="R49:R50"/>
    <mergeCell ref="S49:S50"/>
    <mergeCell ref="T49:T50"/>
    <mergeCell ref="U49:U50"/>
    <mergeCell ref="V49:V50"/>
    <mergeCell ref="A48:C48"/>
    <mergeCell ref="E48:F48"/>
    <mergeCell ref="G48:I48"/>
    <mergeCell ref="J49:J50"/>
    <mergeCell ref="K49:K50"/>
    <mergeCell ref="L49:L50"/>
    <mergeCell ref="M49:M50"/>
    <mergeCell ref="N49:N50"/>
    <mergeCell ref="O49:O50"/>
    <mergeCell ref="B41:P41"/>
    <mergeCell ref="R41:AB41"/>
    <mergeCell ref="W53:AB53"/>
    <mergeCell ref="A52:J52"/>
    <mergeCell ref="J43:J44"/>
    <mergeCell ref="T43:T44"/>
    <mergeCell ref="W43:W44"/>
    <mergeCell ref="X8:Y8"/>
    <mergeCell ref="Z50:AA50"/>
    <mergeCell ref="L33:L34"/>
    <mergeCell ref="M33:P33"/>
    <mergeCell ref="R33:AB33"/>
    <mergeCell ref="D16:H16"/>
    <mergeCell ref="B28:M28"/>
    <mergeCell ref="J33:J34"/>
    <mergeCell ref="W42:AB42"/>
    <mergeCell ref="A43:I44"/>
    <mergeCell ref="X4:AB6"/>
    <mergeCell ref="A46:C46"/>
    <mergeCell ref="E46:F46"/>
    <mergeCell ref="G46:I46"/>
    <mergeCell ref="A33:I34"/>
    <mergeCell ref="E50:F50"/>
    <mergeCell ref="J47:J48"/>
    <mergeCell ref="K47:K48"/>
    <mergeCell ref="L47:L48"/>
    <mergeCell ref="J45:J46"/>
    <mergeCell ref="U45:U46"/>
    <mergeCell ref="V45:V46"/>
    <mergeCell ref="W45:W46"/>
    <mergeCell ref="K45:K46"/>
    <mergeCell ref="L45:L46"/>
    <mergeCell ref="M45:M46"/>
    <mergeCell ref="N45:N46"/>
    <mergeCell ref="O45:O46"/>
    <mergeCell ref="P45:P46"/>
    <mergeCell ref="W52:AB52"/>
    <mergeCell ref="K43:L43"/>
    <mergeCell ref="M43:M44"/>
    <mergeCell ref="N43:N44"/>
    <mergeCell ref="O43:P43"/>
    <mergeCell ref="R43:R44"/>
    <mergeCell ref="S43:S44"/>
    <mergeCell ref="U43:U44"/>
    <mergeCell ref="V43:V44"/>
    <mergeCell ref="R45:R46"/>
    <mergeCell ref="M47:M48"/>
    <mergeCell ref="N47:N48"/>
    <mergeCell ref="O47:O48"/>
    <mergeCell ref="P47:P48"/>
    <mergeCell ref="R47:R48"/>
    <mergeCell ref="S47:S48"/>
    <mergeCell ref="T47:T48"/>
    <mergeCell ref="U47:U48"/>
    <mergeCell ref="V47:V48"/>
    <mergeCell ref="W47:W48"/>
    <mergeCell ref="W28:AB28"/>
    <mergeCell ref="R31:AB31"/>
    <mergeCell ref="X43:AB44"/>
    <mergeCell ref="W38:AB38"/>
    <mergeCell ref="S45:S46"/>
    <mergeCell ref="T45:T46"/>
    <mergeCell ref="R2:AB2"/>
    <mergeCell ref="R4:T4"/>
    <mergeCell ref="W3:AB3"/>
    <mergeCell ref="W32:AB32"/>
    <mergeCell ref="K4:P4"/>
    <mergeCell ref="O5:O6"/>
    <mergeCell ref="S5:S6"/>
    <mergeCell ref="P5:P6"/>
    <mergeCell ref="U4:W4"/>
    <mergeCell ref="W5:W6"/>
    <mergeCell ref="G36:I36"/>
    <mergeCell ref="B17:B24"/>
    <mergeCell ref="B2:P2"/>
    <mergeCell ref="F17:H17"/>
    <mergeCell ref="K5:K6"/>
    <mergeCell ref="E8:F8"/>
    <mergeCell ref="E12:F12"/>
    <mergeCell ref="B31:P31"/>
    <mergeCell ref="K33:K34"/>
    <mergeCell ref="E36:F36"/>
    <mergeCell ref="B26:H26"/>
    <mergeCell ref="B14:H14"/>
    <mergeCell ref="D15:H15"/>
    <mergeCell ref="R5:R6"/>
    <mergeCell ref="A8:C8"/>
    <mergeCell ref="G8:I8"/>
    <mergeCell ref="B27:H27"/>
    <mergeCell ref="A36:C36"/>
    <mergeCell ref="V5:V6"/>
    <mergeCell ref="L5:L6"/>
    <mergeCell ref="M5:N5"/>
    <mergeCell ref="A4:I6"/>
    <mergeCell ref="J4:J6"/>
    <mergeCell ref="U5:U6"/>
    <mergeCell ref="T5:T6"/>
    <mergeCell ref="E10:F10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5" fitToWidth="2" orientation="portrait" r:id="rId1"/>
  <headerFooter scaleWithDoc="0" alignWithMargins="0">
    <oddFooter>&amp;C&amp;P</oddFooter>
  </headerFooter>
  <colBreaks count="1" manualBreakCount="1">
    <brk id="17" max="5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showGridLines="0" tabSelected="1" topLeftCell="B1" zoomScale="55" zoomScaleNormal="55" workbookViewId="0">
      <selection activeCell="W6" sqref="W6"/>
    </sheetView>
  </sheetViews>
  <sheetFormatPr defaultRowHeight="23.1" customHeight="1"/>
  <cols>
    <col min="1" max="1" width="3.125" style="93" customWidth="1"/>
    <col min="2" max="2" width="3.625" style="93" customWidth="1"/>
    <col min="3" max="3" width="4.625" style="93" customWidth="1"/>
    <col min="4" max="4" width="2.125" style="93" customWidth="1"/>
    <col min="5" max="5" width="3.125" style="93" customWidth="1"/>
    <col min="6" max="6" width="4.625" style="93" customWidth="1"/>
    <col min="7" max="7" width="2.125" style="93" customWidth="1"/>
    <col min="8" max="8" width="1.5" style="93" customWidth="1"/>
    <col min="9" max="9" width="8.875" style="93" customWidth="1"/>
    <col min="10" max="16" width="10.625" style="93" customWidth="1"/>
    <col min="17" max="17" width="0.375" style="93" customWidth="1"/>
    <col min="18" max="18" width="3.125" style="93" customWidth="1"/>
    <col min="19" max="19" width="3.625" style="93" customWidth="1"/>
    <col min="20" max="20" width="5.625" style="93" customWidth="1"/>
    <col min="21" max="21" width="1.375" style="93" customWidth="1"/>
    <col min="22" max="22" width="1" style="93" customWidth="1"/>
    <col min="23" max="23" width="2" style="93" hidden="1" customWidth="1"/>
    <col min="24" max="24" width="6.625" style="93" customWidth="1"/>
    <col min="25" max="25" width="3.75" style="93" customWidth="1"/>
    <col min="26" max="26" width="8.75" style="93" customWidth="1"/>
    <col min="27" max="27" width="10.375" style="93" customWidth="1"/>
    <col min="28" max="28" width="6" style="93" customWidth="1"/>
    <col min="29" max="29" width="7.75" style="93" customWidth="1"/>
    <col min="30" max="30" width="10.25" style="93" customWidth="1"/>
    <col min="31" max="31" width="12" style="93" customWidth="1"/>
    <col min="32" max="32" width="3.125" style="93" customWidth="1"/>
    <col min="33" max="33" width="6.5" style="93" customWidth="1"/>
    <col min="34" max="34" width="11.5" style="93" customWidth="1"/>
    <col min="35" max="35" width="25" style="93" customWidth="1"/>
    <col min="36" max="16384" width="9" style="93"/>
  </cols>
  <sheetData>
    <row r="1" spans="1:35" ht="32.25" customHeight="1"/>
    <row r="2" spans="1:35" s="92" customFormat="1" ht="36" customHeight="1">
      <c r="A2" s="274" t="s">
        <v>195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130"/>
      <c r="R2" s="279" t="s">
        <v>199</v>
      </c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</row>
    <row r="3" spans="1:35" ht="24" customHeight="1" thickBot="1">
      <c r="X3" s="94"/>
      <c r="Y3" s="94"/>
      <c r="Z3" s="94"/>
      <c r="AA3" s="94"/>
      <c r="AH3" s="269" t="s">
        <v>48</v>
      </c>
      <c r="AI3" s="269"/>
    </row>
    <row r="4" spans="1:35" ht="40.5" customHeight="1">
      <c r="A4" s="283" t="s">
        <v>225</v>
      </c>
      <c r="B4" s="283"/>
      <c r="C4" s="283"/>
      <c r="D4" s="283"/>
      <c r="E4" s="283"/>
      <c r="F4" s="283"/>
      <c r="G4" s="283"/>
      <c r="H4" s="283"/>
      <c r="I4" s="277"/>
      <c r="J4" s="272" t="s">
        <v>166</v>
      </c>
      <c r="K4" s="277"/>
      <c r="L4" s="283" t="s">
        <v>219</v>
      </c>
      <c r="M4" s="277"/>
      <c r="N4" s="283" t="s">
        <v>218</v>
      </c>
      <c r="O4" s="277"/>
      <c r="P4" s="95" t="s">
        <v>226</v>
      </c>
      <c r="Q4" s="94"/>
      <c r="R4" s="283" t="s">
        <v>228</v>
      </c>
      <c r="S4" s="283"/>
      <c r="T4" s="277"/>
      <c r="U4" s="272" t="s">
        <v>220</v>
      </c>
      <c r="V4" s="283"/>
      <c r="W4" s="283"/>
      <c r="X4" s="283"/>
      <c r="Y4" s="283"/>
      <c r="Z4" s="277"/>
      <c r="AA4" s="272" t="s">
        <v>221</v>
      </c>
      <c r="AB4" s="283"/>
      <c r="AC4" s="277"/>
      <c r="AD4" s="272" t="s">
        <v>222</v>
      </c>
      <c r="AE4" s="277"/>
      <c r="AF4" s="283" t="s">
        <v>223</v>
      </c>
      <c r="AG4" s="283"/>
      <c r="AH4" s="277"/>
      <c r="AI4" s="96" t="s">
        <v>224</v>
      </c>
    </row>
    <row r="5" spans="1:35" ht="21" customHeight="1">
      <c r="A5" s="97"/>
      <c r="B5" s="97"/>
      <c r="C5" s="97"/>
      <c r="D5" s="97"/>
      <c r="E5" s="97"/>
      <c r="F5" s="97"/>
      <c r="G5" s="97"/>
      <c r="H5" s="97"/>
      <c r="I5" s="98"/>
      <c r="J5" s="99"/>
      <c r="K5" s="99"/>
      <c r="L5" s="99"/>
      <c r="M5" s="99"/>
      <c r="N5" s="99"/>
      <c r="O5" s="99"/>
      <c r="P5" s="99"/>
      <c r="Q5" s="99"/>
      <c r="R5" s="99"/>
      <c r="S5" s="94"/>
      <c r="T5" s="94"/>
      <c r="U5" s="94"/>
      <c r="V5" s="94"/>
      <c r="W5" s="94"/>
      <c r="X5" s="99"/>
      <c r="Y5" s="99"/>
      <c r="Z5" s="99"/>
      <c r="AA5" s="99"/>
      <c r="AB5" s="94"/>
      <c r="AC5" s="94"/>
      <c r="AD5" s="94"/>
      <c r="AE5" s="99"/>
      <c r="AF5" s="94"/>
      <c r="AG5" s="94"/>
      <c r="AH5" s="94"/>
      <c r="AI5" s="100"/>
    </row>
    <row r="6" spans="1:35" ht="33" customHeight="1">
      <c r="A6" s="270" t="s">
        <v>43</v>
      </c>
      <c r="B6" s="270"/>
      <c r="C6" s="270"/>
      <c r="D6" s="271" t="s">
        <v>29</v>
      </c>
      <c r="E6" s="271"/>
      <c r="F6" s="101" t="s">
        <v>44</v>
      </c>
      <c r="G6" s="270" t="s">
        <v>128</v>
      </c>
      <c r="H6" s="270"/>
      <c r="I6" s="287"/>
      <c r="J6" s="284">
        <v>92</v>
      </c>
      <c r="K6" s="260"/>
      <c r="L6" s="281" t="s">
        <v>173</v>
      </c>
      <c r="M6" s="281"/>
      <c r="N6" s="281">
        <v>24</v>
      </c>
      <c r="O6" s="281"/>
      <c r="P6" s="102"/>
      <c r="Q6" s="102"/>
      <c r="R6" s="281">
        <v>58</v>
      </c>
      <c r="S6" s="281"/>
      <c r="T6" s="281"/>
      <c r="U6" s="260">
        <v>6</v>
      </c>
      <c r="V6" s="260"/>
      <c r="W6" s="260"/>
      <c r="X6" s="260"/>
      <c r="Y6" s="260"/>
      <c r="Z6" s="260"/>
      <c r="AA6" s="260">
        <v>4</v>
      </c>
      <c r="AB6" s="260"/>
      <c r="AC6" s="260"/>
      <c r="AD6" s="260" t="s">
        <v>173</v>
      </c>
      <c r="AE6" s="260"/>
      <c r="AF6" s="260" t="s">
        <v>174</v>
      </c>
      <c r="AG6" s="260"/>
      <c r="AH6" s="263"/>
      <c r="AI6" s="103" t="s">
        <v>246</v>
      </c>
    </row>
    <row r="7" spans="1:35" s="108" customFormat="1" ht="14.25" customHeight="1">
      <c r="A7" s="104"/>
      <c r="B7" s="104"/>
      <c r="C7" s="104"/>
      <c r="D7" s="104"/>
      <c r="E7" s="104"/>
      <c r="F7" s="104"/>
      <c r="G7" s="104"/>
      <c r="H7" s="104"/>
      <c r="I7" s="105"/>
      <c r="J7" s="134"/>
      <c r="K7" s="134"/>
      <c r="L7" s="134"/>
      <c r="M7" s="134"/>
      <c r="N7" s="134"/>
      <c r="O7" s="134"/>
      <c r="P7" s="106"/>
      <c r="Q7" s="106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5"/>
      <c r="AE7" s="134"/>
      <c r="AF7" s="135"/>
      <c r="AG7" s="134"/>
      <c r="AH7" s="135"/>
      <c r="AI7" s="107"/>
    </row>
    <row r="8" spans="1:35" ht="31.5" customHeight="1">
      <c r="A8" s="109"/>
      <c r="B8" s="109"/>
      <c r="C8" s="109"/>
      <c r="D8" s="271" t="s">
        <v>66</v>
      </c>
      <c r="E8" s="271"/>
      <c r="F8" s="101" t="s">
        <v>40</v>
      </c>
      <c r="G8" s="109"/>
      <c r="H8" s="109"/>
      <c r="I8" s="110"/>
      <c r="J8" s="284">
        <v>62</v>
      </c>
      <c r="K8" s="260"/>
      <c r="L8" s="281" t="s">
        <v>173</v>
      </c>
      <c r="M8" s="281"/>
      <c r="N8" s="281">
        <v>16</v>
      </c>
      <c r="O8" s="281"/>
      <c r="P8" s="102"/>
      <c r="Q8" s="102"/>
      <c r="R8" s="260">
        <v>31</v>
      </c>
      <c r="S8" s="260"/>
      <c r="T8" s="260"/>
      <c r="U8" s="260">
        <v>13</v>
      </c>
      <c r="V8" s="260"/>
      <c r="W8" s="260"/>
      <c r="X8" s="260"/>
      <c r="Y8" s="260"/>
      <c r="Z8" s="260"/>
      <c r="AA8" s="260" t="s">
        <v>174</v>
      </c>
      <c r="AB8" s="260"/>
      <c r="AC8" s="260"/>
      <c r="AD8" s="260" t="s">
        <v>173</v>
      </c>
      <c r="AE8" s="260"/>
      <c r="AF8" s="260">
        <v>2</v>
      </c>
      <c r="AG8" s="260"/>
      <c r="AH8" s="263"/>
      <c r="AI8" s="111" t="s">
        <v>247</v>
      </c>
    </row>
    <row r="9" spans="1:35" s="108" customFormat="1" ht="14.25" customHeight="1">
      <c r="A9" s="104"/>
      <c r="B9" s="104"/>
      <c r="C9" s="104"/>
      <c r="D9" s="104"/>
      <c r="E9" s="104"/>
      <c r="F9" s="104"/>
      <c r="G9" s="104"/>
      <c r="H9" s="104"/>
      <c r="I9" s="105"/>
      <c r="J9" s="134"/>
      <c r="K9" s="134"/>
      <c r="L9" s="134"/>
      <c r="M9" s="134"/>
      <c r="N9" s="134"/>
      <c r="O9" s="134"/>
      <c r="P9" s="106"/>
      <c r="Q9" s="106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5"/>
      <c r="AE9" s="134"/>
      <c r="AF9" s="135"/>
      <c r="AG9" s="134"/>
      <c r="AH9" s="135"/>
      <c r="AI9" s="107"/>
    </row>
    <row r="10" spans="1:35" s="108" customFormat="1" ht="31.5" customHeight="1">
      <c r="A10" s="104"/>
      <c r="B10" s="104"/>
      <c r="C10" s="104"/>
      <c r="D10" s="267" t="s">
        <v>66</v>
      </c>
      <c r="E10" s="267"/>
      <c r="F10" s="112" t="s">
        <v>44</v>
      </c>
      <c r="G10" s="104"/>
      <c r="H10" s="104"/>
      <c r="I10" s="105"/>
      <c r="J10" s="285">
        <v>58</v>
      </c>
      <c r="K10" s="253"/>
      <c r="L10" s="282" t="s">
        <v>173</v>
      </c>
      <c r="M10" s="282"/>
      <c r="N10" s="282">
        <v>36</v>
      </c>
      <c r="O10" s="282"/>
      <c r="P10" s="113"/>
      <c r="Q10" s="113"/>
      <c r="R10" s="253">
        <v>17</v>
      </c>
      <c r="S10" s="253"/>
      <c r="T10" s="253"/>
      <c r="U10" s="253">
        <v>3</v>
      </c>
      <c r="V10" s="253"/>
      <c r="W10" s="253"/>
      <c r="X10" s="253"/>
      <c r="Y10" s="253"/>
      <c r="Z10" s="253"/>
      <c r="AA10" s="253" t="s">
        <v>174</v>
      </c>
      <c r="AB10" s="253"/>
      <c r="AC10" s="253"/>
      <c r="AD10" s="253">
        <v>2</v>
      </c>
      <c r="AE10" s="253"/>
      <c r="AF10" s="253" t="s">
        <v>174</v>
      </c>
      <c r="AG10" s="253"/>
      <c r="AH10" s="288"/>
      <c r="AI10" s="114" t="s">
        <v>248</v>
      </c>
    </row>
    <row r="11" spans="1:35" ht="21" customHeight="1" thickBot="1">
      <c r="A11" s="115"/>
      <c r="B11" s="116"/>
      <c r="C11" s="115"/>
      <c r="D11" s="115"/>
      <c r="E11" s="115"/>
      <c r="F11" s="115"/>
      <c r="G11" s="115"/>
      <c r="H11" s="117"/>
      <c r="I11" s="118"/>
      <c r="J11" s="119"/>
      <c r="K11" s="119"/>
      <c r="L11" s="119"/>
      <c r="M11" s="119"/>
      <c r="N11" s="119"/>
      <c r="O11" s="119"/>
      <c r="P11" s="119"/>
      <c r="Q11" s="119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120"/>
    </row>
    <row r="12" spans="1:35" ht="26.25" customHeight="1">
      <c r="A12" s="121" t="s">
        <v>237</v>
      </c>
      <c r="B12" s="121"/>
      <c r="C12" s="121"/>
      <c r="D12" s="121"/>
      <c r="E12" s="121"/>
      <c r="F12" s="121"/>
      <c r="G12" s="121"/>
      <c r="H12" s="121"/>
      <c r="I12" s="121"/>
      <c r="J12" s="121"/>
      <c r="AF12" s="262" t="s">
        <v>194</v>
      </c>
      <c r="AG12" s="262"/>
      <c r="AH12" s="262"/>
      <c r="AI12" s="262"/>
    </row>
    <row r="13" spans="1:35" ht="24" customHeight="1">
      <c r="A13" s="122" t="s">
        <v>200</v>
      </c>
      <c r="B13" s="122"/>
      <c r="C13" s="122"/>
      <c r="D13" s="122"/>
      <c r="E13" s="122"/>
      <c r="F13" s="122"/>
      <c r="G13" s="122"/>
      <c r="H13" s="122"/>
      <c r="I13" s="122"/>
      <c r="J13" s="122"/>
      <c r="AG13" s="123"/>
      <c r="AH13" s="123"/>
      <c r="AI13" s="123" t="s">
        <v>241</v>
      </c>
    </row>
    <row r="19" spans="1:35" s="92" customFormat="1" ht="36.75" customHeight="1">
      <c r="A19" s="274" t="s">
        <v>129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130"/>
      <c r="R19" s="279" t="s">
        <v>103</v>
      </c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</row>
    <row r="20" spans="1:35" ht="24.75" customHeight="1" thickBot="1">
      <c r="X20" s="94"/>
      <c r="Y20" s="94"/>
      <c r="Z20" s="94"/>
      <c r="AA20" s="94"/>
      <c r="AH20" s="269" t="s">
        <v>48</v>
      </c>
      <c r="AI20" s="269"/>
    </row>
    <row r="21" spans="1:35" ht="27" customHeight="1">
      <c r="A21" s="277" t="s">
        <v>104</v>
      </c>
      <c r="B21" s="275"/>
      <c r="C21" s="275"/>
      <c r="D21" s="275"/>
      <c r="E21" s="275"/>
      <c r="F21" s="275"/>
      <c r="G21" s="275"/>
      <c r="H21" s="275"/>
      <c r="I21" s="275"/>
      <c r="J21" s="275" t="s">
        <v>105</v>
      </c>
      <c r="K21" s="275"/>
      <c r="L21" s="275"/>
      <c r="M21" s="275"/>
      <c r="N21" s="275" t="s">
        <v>106</v>
      </c>
      <c r="O21" s="275"/>
      <c r="P21" s="272"/>
      <c r="Q21" s="94"/>
      <c r="R21" s="277" t="s">
        <v>227</v>
      </c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2" t="s">
        <v>107</v>
      </c>
    </row>
    <row r="22" spans="1:35" ht="23.25" customHeight="1">
      <c r="A22" s="27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73"/>
      <c r="Q22" s="94"/>
      <c r="R22" s="280" t="s">
        <v>108</v>
      </c>
      <c r="S22" s="268"/>
      <c r="T22" s="268"/>
      <c r="U22" s="268"/>
      <c r="V22" s="268"/>
      <c r="W22" s="268"/>
      <c r="X22" s="268"/>
      <c r="Y22" s="268"/>
      <c r="Z22" s="268"/>
      <c r="AA22" s="276" t="s">
        <v>109</v>
      </c>
      <c r="AB22" s="268"/>
      <c r="AC22" s="268"/>
      <c r="AD22" s="268"/>
      <c r="AE22" s="268" t="s">
        <v>110</v>
      </c>
      <c r="AF22" s="268"/>
      <c r="AG22" s="268"/>
      <c r="AH22" s="268"/>
      <c r="AI22" s="273"/>
    </row>
    <row r="23" spans="1:35" ht="33.75" customHeight="1">
      <c r="A23" s="278"/>
      <c r="B23" s="268"/>
      <c r="C23" s="268"/>
      <c r="D23" s="268"/>
      <c r="E23" s="268"/>
      <c r="F23" s="268"/>
      <c r="G23" s="268"/>
      <c r="H23" s="268"/>
      <c r="I23" s="268"/>
      <c r="J23" s="124" t="s">
        <v>45</v>
      </c>
      <c r="K23" s="124" t="s">
        <v>111</v>
      </c>
      <c r="L23" s="124" t="s">
        <v>112</v>
      </c>
      <c r="M23" s="124" t="s">
        <v>113</v>
      </c>
      <c r="N23" s="124" t="s">
        <v>45</v>
      </c>
      <c r="O23" s="124" t="s">
        <v>114</v>
      </c>
      <c r="P23" s="125" t="s">
        <v>115</v>
      </c>
      <c r="Q23" s="99"/>
      <c r="R23" s="280" t="s">
        <v>116</v>
      </c>
      <c r="S23" s="268"/>
      <c r="T23" s="268"/>
      <c r="U23" s="268"/>
      <c r="V23" s="268"/>
      <c r="W23" s="268"/>
      <c r="X23" s="276" t="s">
        <v>117</v>
      </c>
      <c r="Y23" s="276"/>
      <c r="Z23" s="276"/>
      <c r="AA23" s="276" t="s">
        <v>116</v>
      </c>
      <c r="AB23" s="268"/>
      <c r="AC23" s="268" t="s">
        <v>118</v>
      </c>
      <c r="AD23" s="268"/>
      <c r="AE23" s="276" t="s">
        <v>116</v>
      </c>
      <c r="AF23" s="268"/>
      <c r="AG23" s="268" t="s">
        <v>118</v>
      </c>
      <c r="AH23" s="268"/>
      <c r="AI23" s="273"/>
    </row>
    <row r="24" spans="1:35" ht="21" customHeight="1">
      <c r="A24" s="97"/>
      <c r="B24" s="97"/>
      <c r="C24" s="97"/>
      <c r="D24" s="97"/>
      <c r="E24" s="97"/>
      <c r="F24" s="97"/>
      <c r="G24" s="97"/>
      <c r="H24" s="97"/>
      <c r="I24" s="98"/>
      <c r="J24" s="99"/>
      <c r="K24" s="99"/>
      <c r="L24" s="99"/>
      <c r="M24" s="99"/>
      <c r="N24" s="99"/>
      <c r="O24" s="99"/>
      <c r="P24" s="99"/>
      <c r="Q24" s="99"/>
      <c r="R24" s="99"/>
      <c r="S24" s="94"/>
      <c r="T24" s="94"/>
      <c r="U24" s="94"/>
      <c r="V24" s="94"/>
      <c r="W24" s="94"/>
      <c r="X24" s="99"/>
      <c r="Y24" s="99"/>
      <c r="Z24" s="99"/>
      <c r="AA24" s="99"/>
      <c r="AB24" s="94"/>
      <c r="AC24" s="94"/>
      <c r="AD24" s="94"/>
      <c r="AE24" s="99"/>
      <c r="AF24" s="94"/>
      <c r="AG24" s="94"/>
      <c r="AH24" s="94"/>
      <c r="AI24" s="100"/>
    </row>
    <row r="25" spans="1:35" ht="25.5" customHeight="1">
      <c r="A25" s="270" t="s">
        <v>43</v>
      </c>
      <c r="B25" s="270"/>
      <c r="C25" s="270"/>
      <c r="D25" s="271" t="s">
        <v>29</v>
      </c>
      <c r="E25" s="271"/>
      <c r="F25" s="101" t="s">
        <v>40</v>
      </c>
      <c r="G25" s="270" t="s">
        <v>128</v>
      </c>
      <c r="H25" s="270"/>
      <c r="I25" s="126"/>
      <c r="J25" s="99">
        <v>5</v>
      </c>
      <c r="K25" s="99">
        <v>5</v>
      </c>
      <c r="L25" s="136" t="s">
        <v>7</v>
      </c>
      <c r="M25" s="136" t="s">
        <v>7</v>
      </c>
      <c r="N25" s="99">
        <v>12</v>
      </c>
      <c r="O25" s="99">
        <v>10</v>
      </c>
      <c r="P25" s="99">
        <v>2</v>
      </c>
      <c r="Q25" s="99"/>
      <c r="R25" s="260">
        <v>96</v>
      </c>
      <c r="S25" s="260"/>
      <c r="T25" s="260"/>
      <c r="U25" s="260"/>
      <c r="V25" s="260"/>
      <c r="W25" s="260"/>
      <c r="X25" s="260">
        <v>63</v>
      </c>
      <c r="Y25" s="260"/>
      <c r="Z25" s="260"/>
      <c r="AA25" s="260">
        <v>96</v>
      </c>
      <c r="AB25" s="261"/>
      <c r="AC25" s="260">
        <v>63</v>
      </c>
      <c r="AD25" s="261"/>
      <c r="AE25" s="260" t="s">
        <v>7</v>
      </c>
      <c r="AF25" s="261"/>
      <c r="AG25" s="260" t="s">
        <v>7</v>
      </c>
      <c r="AH25" s="263"/>
      <c r="AI25" s="103" t="s">
        <v>130</v>
      </c>
    </row>
    <row r="26" spans="1:35" s="108" customFormat="1" ht="21.75" customHeight="1">
      <c r="A26" s="104"/>
      <c r="B26" s="104"/>
      <c r="C26" s="104"/>
      <c r="D26" s="104"/>
      <c r="E26" s="104"/>
      <c r="F26" s="104"/>
      <c r="G26" s="104"/>
      <c r="H26" s="104"/>
      <c r="I26" s="105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5"/>
      <c r="AC26" s="134"/>
      <c r="AD26" s="135"/>
      <c r="AE26" s="134"/>
      <c r="AF26" s="135"/>
      <c r="AG26" s="134"/>
      <c r="AH26" s="135"/>
      <c r="AI26" s="107"/>
    </row>
    <row r="27" spans="1:35" s="108" customFormat="1" ht="25.5" customHeight="1">
      <c r="A27" s="104"/>
      <c r="B27" s="104"/>
      <c r="C27" s="104"/>
      <c r="D27" s="267" t="s">
        <v>66</v>
      </c>
      <c r="E27" s="267"/>
      <c r="F27" s="112" t="s">
        <v>40</v>
      </c>
      <c r="G27" s="104"/>
      <c r="H27" s="104"/>
      <c r="I27" s="105"/>
      <c r="J27" s="134">
        <v>3</v>
      </c>
      <c r="K27" s="134">
        <v>3</v>
      </c>
      <c r="L27" s="136" t="s">
        <v>7</v>
      </c>
      <c r="M27" s="136" t="s">
        <v>7</v>
      </c>
      <c r="N27" s="134">
        <v>16</v>
      </c>
      <c r="O27" s="134">
        <v>7</v>
      </c>
      <c r="P27" s="134">
        <v>9</v>
      </c>
      <c r="Q27" s="134"/>
      <c r="R27" s="253">
        <v>60</v>
      </c>
      <c r="S27" s="253"/>
      <c r="T27" s="253"/>
      <c r="U27" s="253"/>
      <c r="V27" s="253"/>
      <c r="W27" s="253"/>
      <c r="X27" s="253">
        <v>60</v>
      </c>
      <c r="Y27" s="253"/>
      <c r="Z27" s="253"/>
      <c r="AA27" s="253" t="s">
        <v>67</v>
      </c>
      <c r="AB27" s="254"/>
      <c r="AC27" s="253">
        <v>8</v>
      </c>
      <c r="AD27" s="254"/>
      <c r="AE27" s="253" t="s">
        <v>67</v>
      </c>
      <c r="AF27" s="254"/>
      <c r="AG27" s="253">
        <v>52</v>
      </c>
      <c r="AH27" s="254"/>
      <c r="AI27" s="107" t="s">
        <v>131</v>
      </c>
    </row>
    <row r="28" spans="1:35" ht="21" customHeight="1">
      <c r="A28" s="94"/>
      <c r="B28" s="127"/>
      <c r="C28" s="94"/>
      <c r="D28" s="94"/>
      <c r="E28" s="94"/>
      <c r="F28" s="94"/>
      <c r="G28" s="94"/>
      <c r="H28" s="101"/>
      <c r="I28" s="128"/>
      <c r="J28" s="99"/>
      <c r="K28" s="99"/>
      <c r="L28" s="99"/>
      <c r="M28" s="99"/>
      <c r="N28" s="99"/>
      <c r="O28" s="99"/>
      <c r="P28" s="99"/>
      <c r="Q28" s="99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1"/>
      <c r="AC28" s="261"/>
      <c r="AD28" s="261"/>
      <c r="AE28" s="261"/>
      <c r="AF28" s="261"/>
      <c r="AG28" s="261"/>
      <c r="AH28" s="261"/>
      <c r="AI28" s="103"/>
    </row>
    <row r="29" spans="1:35" ht="23.1" customHeight="1">
      <c r="B29" s="266" t="s">
        <v>119</v>
      </c>
      <c r="C29" s="266"/>
      <c r="D29" s="266"/>
      <c r="E29" s="266"/>
      <c r="F29" s="266"/>
      <c r="G29" s="266"/>
      <c r="H29" s="266"/>
      <c r="I29" s="128"/>
      <c r="J29" s="99" t="str">
        <f>IF((SUM(K29:M29))=0,"－",(SUM(K29:M29)))</f>
        <v>－</v>
      </c>
      <c r="K29" s="136" t="s">
        <v>7</v>
      </c>
      <c r="L29" s="136" t="s">
        <v>7</v>
      </c>
      <c r="M29" s="136" t="s">
        <v>7</v>
      </c>
      <c r="N29" s="99" t="str">
        <f>IF((SUM(O29:P29))=0,"－",(SUM(O29:P29)))</f>
        <v>－</v>
      </c>
      <c r="O29" s="136" t="s">
        <v>19</v>
      </c>
      <c r="P29" s="136" t="s">
        <v>7</v>
      </c>
      <c r="Q29" s="136"/>
      <c r="R29" s="260" t="str">
        <f>IF((SUM(AA29,AE29))=0,"－",(SUM(AA29,AE29)))</f>
        <v>－</v>
      </c>
      <c r="S29" s="260"/>
      <c r="T29" s="260"/>
      <c r="U29" s="260"/>
      <c r="V29" s="260"/>
      <c r="W29" s="260"/>
      <c r="X29" s="260" t="str">
        <f>IF((SUM(AC29,AG29))=0,"－",(SUM(AC29,AG29)))</f>
        <v>－</v>
      </c>
      <c r="Y29" s="260"/>
      <c r="Z29" s="260"/>
      <c r="AA29" s="260" t="s">
        <v>7</v>
      </c>
      <c r="AB29" s="261"/>
      <c r="AC29" s="260" t="s">
        <v>7</v>
      </c>
      <c r="AD29" s="261"/>
      <c r="AE29" s="260" t="s">
        <v>7</v>
      </c>
      <c r="AF29" s="261"/>
      <c r="AG29" s="260" t="s">
        <v>7</v>
      </c>
      <c r="AH29" s="263"/>
      <c r="AI29" s="107" t="s">
        <v>119</v>
      </c>
    </row>
    <row r="30" spans="1:35" ht="23.1" customHeight="1">
      <c r="A30" s="94"/>
      <c r="B30" s="127"/>
      <c r="C30" s="101"/>
      <c r="D30" s="101"/>
      <c r="E30" s="255" t="s">
        <v>120</v>
      </c>
      <c r="F30" s="255"/>
      <c r="G30" s="255"/>
      <c r="H30" s="255"/>
      <c r="I30" s="256"/>
      <c r="J30" s="99" t="str">
        <f>IF((SUM(K30:M30))=0,"－",(SUM(K30:M30)))</f>
        <v>－</v>
      </c>
      <c r="K30" s="136" t="s">
        <v>7</v>
      </c>
      <c r="L30" s="136" t="s">
        <v>7</v>
      </c>
      <c r="M30" s="136" t="s">
        <v>7</v>
      </c>
      <c r="N30" s="99" t="str">
        <f>IF((SUM(O30:P30))=0,"－",(SUM(O30:P30)))</f>
        <v>－</v>
      </c>
      <c r="O30" s="136" t="s">
        <v>19</v>
      </c>
      <c r="P30" s="136" t="s">
        <v>7</v>
      </c>
      <c r="Q30" s="136"/>
      <c r="R30" s="260" t="str">
        <f>IF((SUM(AA30,AE30))=0,"－",(SUM(AA30,AE30)))</f>
        <v>－</v>
      </c>
      <c r="S30" s="260"/>
      <c r="T30" s="260"/>
      <c r="U30" s="260"/>
      <c r="V30" s="260"/>
      <c r="W30" s="260"/>
      <c r="X30" s="260" t="str">
        <f>IF((SUM(AC30,AG30))=0,"－",(SUM(AC30,AG30)))</f>
        <v>－</v>
      </c>
      <c r="Y30" s="260"/>
      <c r="Z30" s="260"/>
      <c r="AA30" s="260" t="s">
        <v>7</v>
      </c>
      <c r="AB30" s="261"/>
      <c r="AC30" s="260" t="s">
        <v>7</v>
      </c>
      <c r="AD30" s="261"/>
      <c r="AE30" s="260" t="s">
        <v>7</v>
      </c>
      <c r="AF30" s="261"/>
      <c r="AG30" s="260" t="s">
        <v>7</v>
      </c>
      <c r="AH30" s="263"/>
      <c r="AI30" s="103" t="s">
        <v>120</v>
      </c>
    </row>
    <row r="31" spans="1:35" ht="23.1" customHeight="1">
      <c r="A31" s="94"/>
      <c r="B31" s="127"/>
      <c r="C31" s="101"/>
      <c r="D31" s="101"/>
      <c r="E31" s="255" t="s">
        <v>121</v>
      </c>
      <c r="F31" s="255"/>
      <c r="G31" s="255"/>
      <c r="H31" s="255"/>
      <c r="I31" s="256"/>
      <c r="J31" s="99" t="str">
        <f>IF((SUM(K31:M31))=0,"－",(SUM(K31:M31)))</f>
        <v>－</v>
      </c>
      <c r="K31" s="136" t="s">
        <v>7</v>
      </c>
      <c r="L31" s="136" t="s">
        <v>7</v>
      </c>
      <c r="M31" s="136" t="s">
        <v>7</v>
      </c>
      <c r="N31" s="99" t="str">
        <f>IF((SUM(O31:P31))=0,"－",(SUM(O31:P31)))</f>
        <v>－</v>
      </c>
      <c r="O31" s="136" t="s">
        <v>19</v>
      </c>
      <c r="P31" s="136" t="s">
        <v>7</v>
      </c>
      <c r="Q31" s="136"/>
      <c r="R31" s="260" t="str">
        <f>IF((SUM(AA31,AE31))=0,"－",(SUM(AA31,AE31)))</f>
        <v>－</v>
      </c>
      <c r="S31" s="260"/>
      <c r="T31" s="260"/>
      <c r="U31" s="260"/>
      <c r="V31" s="260"/>
      <c r="W31" s="260"/>
      <c r="X31" s="260" t="str">
        <f>IF((SUM(AC31,AG31))=0,"－",(SUM(AC31,AG31)))</f>
        <v>－</v>
      </c>
      <c r="Y31" s="260"/>
      <c r="Z31" s="260"/>
      <c r="AA31" s="260" t="s">
        <v>7</v>
      </c>
      <c r="AB31" s="261"/>
      <c r="AC31" s="260" t="s">
        <v>7</v>
      </c>
      <c r="AD31" s="261"/>
      <c r="AE31" s="260" t="s">
        <v>7</v>
      </c>
      <c r="AF31" s="261"/>
      <c r="AG31" s="260" t="s">
        <v>7</v>
      </c>
      <c r="AH31" s="263"/>
      <c r="AI31" s="103" t="s">
        <v>121</v>
      </c>
    </row>
    <row r="32" spans="1:35" ht="23.1" customHeight="1">
      <c r="A32" s="94"/>
      <c r="B32" s="127"/>
      <c r="C32" s="101"/>
      <c r="D32" s="101"/>
      <c r="E32" s="255" t="s">
        <v>122</v>
      </c>
      <c r="F32" s="255"/>
      <c r="G32" s="255"/>
      <c r="H32" s="255"/>
      <c r="I32" s="256"/>
      <c r="J32" s="99" t="str">
        <f>IF((SUM(K32:M32))=0,"－",(SUM(K32:M32)))</f>
        <v>－</v>
      </c>
      <c r="K32" s="136" t="s">
        <v>7</v>
      </c>
      <c r="L32" s="136" t="s">
        <v>7</v>
      </c>
      <c r="M32" s="136" t="s">
        <v>7</v>
      </c>
      <c r="N32" s="99" t="str">
        <f>IF((SUM(O32:P32))=0,"－",(SUM(O32:P32)))</f>
        <v>－</v>
      </c>
      <c r="O32" s="136" t="s">
        <v>19</v>
      </c>
      <c r="P32" s="136" t="s">
        <v>7</v>
      </c>
      <c r="Q32" s="136"/>
      <c r="R32" s="260" t="str">
        <f>IF((SUM(AA32,AE32))=0,"－",(SUM(AA32,AE32)))</f>
        <v>－</v>
      </c>
      <c r="S32" s="260"/>
      <c r="T32" s="260"/>
      <c r="U32" s="260"/>
      <c r="V32" s="260"/>
      <c r="W32" s="260"/>
      <c r="X32" s="260" t="str">
        <f>IF((SUM(AC32,AG32))=0,"－",(SUM(AC32,AG32)))</f>
        <v>－</v>
      </c>
      <c r="Y32" s="260"/>
      <c r="Z32" s="260"/>
      <c r="AA32" s="260" t="s">
        <v>7</v>
      </c>
      <c r="AB32" s="261"/>
      <c r="AC32" s="260" t="s">
        <v>7</v>
      </c>
      <c r="AD32" s="261"/>
      <c r="AE32" s="260" t="s">
        <v>19</v>
      </c>
      <c r="AF32" s="261"/>
      <c r="AG32" s="260" t="s">
        <v>7</v>
      </c>
      <c r="AH32" s="263"/>
      <c r="AI32" s="103" t="s">
        <v>122</v>
      </c>
    </row>
    <row r="33" spans="1:40" ht="23.1" customHeight="1">
      <c r="A33" s="94"/>
      <c r="B33" s="127"/>
      <c r="C33" s="101"/>
      <c r="D33" s="101"/>
      <c r="E33" s="255" t="s">
        <v>123</v>
      </c>
      <c r="F33" s="255"/>
      <c r="G33" s="255"/>
      <c r="H33" s="255"/>
      <c r="I33" s="256"/>
      <c r="J33" s="99" t="str">
        <f>IF((SUM(K33:M33))=0,"－",(SUM(K33:M33)))</f>
        <v>－</v>
      </c>
      <c r="K33" s="136" t="s">
        <v>7</v>
      </c>
      <c r="L33" s="136" t="s">
        <v>7</v>
      </c>
      <c r="M33" s="136" t="s">
        <v>7</v>
      </c>
      <c r="N33" s="99" t="str">
        <f>IF((SUM(O33:P33))=0,"－",(SUM(O33:P33)))</f>
        <v>－</v>
      </c>
      <c r="O33" s="136" t="s">
        <v>19</v>
      </c>
      <c r="P33" s="136" t="s">
        <v>7</v>
      </c>
      <c r="Q33" s="136"/>
      <c r="R33" s="260" t="str">
        <f>IF((SUM(AA33,AE33))=0,"－",(SUM(AA33,AE33)))</f>
        <v>－</v>
      </c>
      <c r="S33" s="260"/>
      <c r="T33" s="260"/>
      <c r="U33" s="260"/>
      <c r="V33" s="260"/>
      <c r="W33" s="260"/>
      <c r="X33" s="260" t="str">
        <f>IF((SUM(AC33,AG33))=0,"－",(SUM(AC33,AG33)))</f>
        <v>－</v>
      </c>
      <c r="Y33" s="260"/>
      <c r="Z33" s="260"/>
      <c r="AA33" s="260" t="s">
        <v>7</v>
      </c>
      <c r="AB33" s="261"/>
      <c r="AC33" s="260" t="s">
        <v>7</v>
      </c>
      <c r="AD33" s="261"/>
      <c r="AE33" s="260" t="s">
        <v>7</v>
      </c>
      <c r="AF33" s="261"/>
      <c r="AG33" s="260" t="s">
        <v>7</v>
      </c>
      <c r="AH33" s="263"/>
      <c r="AI33" s="103" t="s">
        <v>123</v>
      </c>
    </row>
    <row r="34" spans="1:40" ht="18" customHeight="1">
      <c r="A34" s="94"/>
      <c r="B34" s="127"/>
      <c r="C34" s="101"/>
      <c r="D34" s="101"/>
      <c r="E34" s="94"/>
      <c r="F34" s="101"/>
      <c r="G34" s="101"/>
      <c r="H34" s="101"/>
      <c r="I34" s="128"/>
      <c r="J34" s="99"/>
      <c r="K34" s="99"/>
      <c r="L34" s="99"/>
      <c r="M34" s="99"/>
      <c r="N34" s="99"/>
      <c r="O34" s="99"/>
      <c r="P34" s="99"/>
      <c r="Q34" s="99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1"/>
      <c r="AC34" s="261"/>
      <c r="AD34" s="261"/>
      <c r="AE34" s="261"/>
      <c r="AF34" s="261"/>
      <c r="AG34" s="261"/>
      <c r="AH34" s="261"/>
      <c r="AI34" s="103"/>
    </row>
    <row r="35" spans="1:40" ht="23.1" customHeight="1">
      <c r="B35" s="266" t="s">
        <v>124</v>
      </c>
      <c r="C35" s="266"/>
      <c r="D35" s="266"/>
      <c r="E35" s="266"/>
      <c r="F35" s="266"/>
      <c r="G35" s="266"/>
      <c r="H35" s="266"/>
      <c r="I35" s="128"/>
      <c r="J35" s="99" t="str">
        <f>IF((SUM(K35:M35))=0,"－",(SUM(K35:M35)))</f>
        <v>－</v>
      </c>
      <c r="K35" s="136" t="s">
        <v>7</v>
      </c>
      <c r="L35" s="136" t="s">
        <v>7</v>
      </c>
      <c r="M35" s="136" t="s">
        <v>7</v>
      </c>
      <c r="N35" s="99" t="str">
        <f>IF((SUM(O35:P35))=0,"－",(SUM(O35:P35)))</f>
        <v>－</v>
      </c>
      <c r="O35" s="136" t="s">
        <v>19</v>
      </c>
      <c r="P35" s="136" t="s">
        <v>7</v>
      </c>
      <c r="Q35" s="136"/>
      <c r="R35" s="260" t="str">
        <f>IF((SUM(AA35,AE35))=0,"－",(SUM(AA35,AE35)))</f>
        <v>－</v>
      </c>
      <c r="S35" s="260"/>
      <c r="T35" s="260"/>
      <c r="U35" s="260"/>
      <c r="V35" s="260"/>
      <c r="W35" s="260"/>
      <c r="X35" s="260" t="str">
        <f>IF((SUM(AC35,AG35))=0,"－",(SUM(AC35,AG35)))</f>
        <v>－</v>
      </c>
      <c r="Y35" s="260"/>
      <c r="Z35" s="260"/>
      <c r="AA35" s="260" t="s">
        <v>7</v>
      </c>
      <c r="AB35" s="261"/>
      <c r="AC35" s="260" t="s">
        <v>7</v>
      </c>
      <c r="AD35" s="261"/>
      <c r="AE35" s="260" t="s">
        <v>7</v>
      </c>
      <c r="AF35" s="261"/>
      <c r="AG35" s="260" t="s">
        <v>7</v>
      </c>
      <c r="AH35" s="263"/>
      <c r="AI35" s="107" t="s">
        <v>124</v>
      </c>
    </row>
    <row r="36" spans="1:40" ht="18" customHeight="1">
      <c r="A36" s="94"/>
      <c r="B36" s="94"/>
      <c r="C36" s="94"/>
      <c r="D36" s="94"/>
      <c r="E36" s="94"/>
      <c r="F36" s="94"/>
      <c r="G36" s="94"/>
      <c r="H36" s="94"/>
      <c r="I36" s="128"/>
      <c r="J36" s="99"/>
      <c r="K36" s="99"/>
      <c r="L36" s="99"/>
      <c r="M36" s="99"/>
      <c r="N36" s="99"/>
      <c r="O36" s="99"/>
      <c r="P36" s="99"/>
      <c r="Q36" s="99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1"/>
      <c r="AC36" s="261"/>
      <c r="AD36" s="261"/>
      <c r="AE36" s="261"/>
      <c r="AF36" s="261"/>
      <c r="AG36" s="261"/>
      <c r="AH36" s="261"/>
      <c r="AI36" s="103"/>
    </row>
    <row r="37" spans="1:40" ht="24" customHeight="1">
      <c r="B37" s="266" t="s">
        <v>125</v>
      </c>
      <c r="C37" s="266"/>
      <c r="D37" s="266"/>
      <c r="E37" s="266"/>
      <c r="F37" s="266"/>
      <c r="G37" s="266"/>
      <c r="H37" s="266"/>
      <c r="I37" s="128"/>
      <c r="J37" s="99">
        <v>3</v>
      </c>
      <c r="K37" s="99">
        <v>3</v>
      </c>
      <c r="L37" s="136" t="s">
        <v>7</v>
      </c>
      <c r="M37" s="136" t="s">
        <v>7</v>
      </c>
      <c r="N37" s="99">
        <v>16</v>
      </c>
      <c r="O37" s="99">
        <v>7</v>
      </c>
      <c r="P37" s="99">
        <v>9</v>
      </c>
      <c r="Q37" s="99"/>
      <c r="R37" s="260">
        <v>60</v>
      </c>
      <c r="S37" s="260"/>
      <c r="T37" s="260"/>
      <c r="U37" s="260"/>
      <c r="V37" s="260"/>
      <c r="W37" s="260"/>
      <c r="X37" s="260">
        <v>60</v>
      </c>
      <c r="Y37" s="260"/>
      <c r="Z37" s="260"/>
      <c r="AA37" s="260" t="s">
        <v>67</v>
      </c>
      <c r="AB37" s="261"/>
      <c r="AC37" s="260">
        <v>8</v>
      </c>
      <c r="AD37" s="261"/>
      <c r="AE37" s="260" t="s">
        <v>67</v>
      </c>
      <c r="AF37" s="261"/>
      <c r="AG37" s="260">
        <v>52</v>
      </c>
      <c r="AH37" s="261"/>
      <c r="AI37" s="107" t="s">
        <v>125</v>
      </c>
    </row>
    <row r="38" spans="1:40" ht="29.25" customHeight="1">
      <c r="A38" s="94"/>
      <c r="B38" s="94"/>
      <c r="C38" s="94"/>
      <c r="D38" s="94"/>
      <c r="E38" s="255" t="s">
        <v>126</v>
      </c>
      <c r="F38" s="255"/>
      <c r="G38" s="255"/>
      <c r="H38" s="255"/>
      <c r="I38" s="256"/>
      <c r="J38" s="99">
        <v>3</v>
      </c>
      <c r="K38" s="136">
        <v>3</v>
      </c>
      <c r="L38" s="136" t="s">
        <v>7</v>
      </c>
      <c r="M38" s="136" t="s">
        <v>7</v>
      </c>
      <c r="N38" s="99">
        <v>16</v>
      </c>
      <c r="O38" s="136">
        <v>7</v>
      </c>
      <c r="P38" s="136">
        <v>9</v>
      </c>
      <c r="Q38" s="136"/>
      <c r="R38" s="260">
        <v>60</v>
      </c>
      <c r="S38" s="260"/>
      <c r="T38" s="260"/>
      <c r="U38" s="260"/>
      <c r="V38" s="260"/>
      <c r="W38" s="260"/>
      <c r="X38" s="260">
        <v>60</v>
      </c>
      <c r="Y38" s="260"/>
      <c r="Z38" s="260"/>
      <c r="AA38" s="260" t="s">
        <v>67</v>
      </c>
      <c r="AB38" s="261"/>
      <c r="AC38" s="260">
        <v>8</v>
      </c>
      <c r="AD38" s="261"/>
      <c r="AE38" s="260" t="s">
        <v>67</v>
      </c>
      <c r="AF38" s="261"/>
      <c r="AG38" s="260">
        <v>52</v>
      </c>
      <c r="AH38" s="263"/>
      <c r="AI38" s="103" t="s">
        <v>126</v>
      </c>
    </row>
    <row r="39" spans="1:40" ht="30" customHeight="1">
      <c r="A39" s="94"/>
      <c r="B39" s="94"/>
      <c r="C39" s="94"/>
      <c r="D39" s="94"/>
      <c r="E39" s="255" t="s">
        <v>127</v>
      </c>
      <c r="F39" s="255"/>
      <c r="G39" s="255"/>
      <c r="H39" s="255"/>
      <c r="I39" s="256"/>
      <c r="J39" s="99" t="str">
        <f>IF((SUM(K39:M39))=0,"－",(SUM(K39:M39)))</f>
        <v>－</v>
      </c>
      <c r="K39" s="136" t="s">
        <v>7</v>
      </c>
      <c r="L39" s="136" t="s">
        <v>7</v>
      </c>
      <c r="M39" s="136" t="s">
        <v>7</v>
      </c>
      <c r="N39" s="99" t="str">
        <f>IF((SUM(O39:P39))=0,"－",(SUM(O39:P39)))</f>
        <v>－</v>
      </c>
      <c r="O39" s="136" t="s">
        <v>19</v>
      </c>
      <c r="P39" s="136" t="s">
        <v>7</v>
      </c>
      <c r="Q39" s="136"/>
      <c r="R39" s="260" t="str">
        <f>IF((SUM(AA39,AE39))=0,"－",(SUM(AA39,AE39)))</f>
        <v>－</v>
      </c>
      <c r="S39" s="260"/>
      <c r="T39" s="260"/>
      <c r="U39" s="260"/>
      <c r="V39" s="260"/>
      <c r="W39" s="260"/>
      <c r="X39" s="260" t="str">
        <f>IF((SUM(AC39,AG39))=0,"－",(SUM(AC39,AG39)))</f>
        <v>－</v>
      </c>
      <c r="Y39" s="260"/>
      <c r="Z39" s="260"/>
      <c r="AA39" s="260" t="s">
        <v>7</v>
      </c>
      <c r="AB39" s="261"/>
      <c r="AC39" s="260" t="s">
        <v>7</v>
      </c>
      <c r="AD39" s="261"/>
      <c r="AE39" s="260" t="s">
        <v>7</v>
      </c>
      <c r="AF39" s="261"/>
      <c r="AG39" s="260" t="s">
        <v>7</v>
      </c>
      <c r="AH39" s="263"/>
      <c r="AI39" s="103" t="s">
        <v>127</v>
      </c>
    </row>
    <row r="40" spans="1:40" ht="35.25" customHeight="1" thickBot="1">
      <c r="A40" s="115"/>
      <c r="B40" s="115"/>
      <c r="C40" s="115"/>
      <c r="D40" s="115"/>
      <c r="E40" s="258" t="s">
        <v>123</v>
      </c>
      <c r="F40" s="258"/>
      <c r="G40" s="258"/>
      <c r="H40" s="258"/>
      <c r="I40" s="259"/>
      <c r="J40" s="99" t="str">
        <f>IF((SUM(K40:M40))=0,"－",(SUM(K40:M40)))</f>
        <v>－</v>
      </c>
      <c r="K40" s="136" t="s">
        <v>7</v>
      </c>
      <c r="L40" s="136" t="s">
        <v>7</v>
      </c>
      <c r="M40" s="136" t="s">
        <v>7</v>
      </c>
      <c r="N40" s="99" t="str">
        <f>IF((SUM(O40:P40))=0,"－",(SUM(O40:P40)))</f>
        <v>－</v>
      </c>
      <c r="O40" s="136" t="s">
        <v>7</v>
      </c>
      <c r="P40" s="136" t="s">
        <v>7</v>
      </c>
      <c r="Q40" s="136"/>
      <c r="R40" s="260" t="str">
        <f>IF((SUM(AA40,AE40))=0,"－",(SUM(AA40,AE40)))</f>
        <v>－</v>
      </c>
      <c r="S40" s="260"/>
      <c r="T40" s="260"/>
      <c r="U40" s="260"/>
      <c r="V40" s="260"/>
      <c r="W40" s="260"/>
      <c r="X40" s="260" t="str">
        <f>IF((SUM(AC40,AG40))=0,"－",(SUM(AC40,AG40)))</f>
        <v>－</v>
      </c>
      <c r="Y40" s="260"/>
      <c r="Z40" s="260"/>
      <c r="AA40" s="260" t="s">
        <v>7</v>
      </c>
      <c r="AB40" s="261"/>
      <c r="AC40" s="260" t="s">
        <v>7</v>
      </c>
      <c r="AD40" s="261"/>
      <c r="AE40" s="260" t="s">
        <v>7</v>
      </c>
      <c r="AF40" s="261"/>
      <c r="AG40" s="264" t="s">
        <v>7</v>
      </c>
      <c r="AH40" s="265"/>
      <c r="AI40" s="120" t="s">
        <v>123</v>
      </c>
    </row>
    <row r="41" spans="1:40" ht="23.1" customHeight="1">
      <c r="A41" s="257" t="s">
        <v>238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129"/>
      <c r="O41" s="129"/>
      <c r="P41" s="129"/>
      <c r="Q41" s="94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262" t="s">
        <v>194</v>
      </c>
      <c r="AG41" s="262"/>
      <c r="AH41" s="262"/>
      <c r="AI41" s="262"/>
    </row>
    <row r="42" spans="1:40" ht="28.5" customHeight="1">
      <c r="A42" s="109" t="s">
        <v>239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AG42" s="123"/>
      <c r="AH42" s="123"/>
      <c r="AI42" s="123" t="s">
        <v>241</v>
      </c>
      <c r="AJ42" s="122"/>
      <c r="AK42" s="122"/>
      <c r="AL42" s="122"/>
      <c r="AM42" s="122"/>
      <c r="AN42" s="122"/>
    </row>
    <row r="43" spans="1:40" ht="23.1" customHeight="1">
      <c r="AG43" s="109"/>
      <c r="AJ43" s="122"/>
      <c r="AK43" s="122"/>
      <c r="AL43" s="122"/>
      <c r="AM43" s="122"/>
      <c r="AN43" s="122"/>
    </row>
  </sheetData>
  <mergeCells count="171">
    <mergeCell ref="A4:I4"/>
    <mergeCell ref="AF6:AH6"/>
    <mergeCell ref="AF8:AH8"/>
    <mergeCell ref="AF10:AH10"/>
    <mergeCell ref="R10:T10"/>
    <mergeCell ref="U6:Z6"/>
    <mergeCell ref="U8:Z8"/>
    <mergeCell ref="U10:Z10"/>
    <mergeCell ref="AA6:AC6"/>
    <mergeCell ref="AA4:AC4"/>
    <mergeCell ref="R4:T4"/>
    <mergeCell ref="R11:W11"/>
    <mergeCell ref="X11:Z11"/>
    <mergeCell ref="AA11:AB11"/>
    <mergeCell ref="AC11:AD11"/>
    <mergeCell ref="AD8:AE8"/>
    <mergeCell ref="AD10:AE10"/>
    <mergeCell ref="AE11:AF11"/>
    <mergeCell ref="L6:M6"/>
    <mergeCell ref="L8:M8"/>
    <mergeCell ref="L10:M10"/>
    <mergeCell ref="AG11:AH11"/>
    <mergeCell ref="D8:E8"/>
    <mergeCell ref="U4:Z4"/>
    <mergeCell ref="G6:I6"/>
    <mergeCell ref="J4:K4"/>
    <mergeCell ref="L4:M4"/>
    <mergeCell ref="N4:O4"/>
    <mergeCell ref="A6:C6"/>
    <mergeCell ref="D6:E6"/>
    <mergeCell ref="AF12:AI12"/>
    <mergeCell ref="D10:E10"/>
    <mergeCell ref="AA8:AC8"/>
    <mergeCell ref="AA10:AC10"/>
    <mergeCell ref="AD6:AE6"/>
    <mergeCell ref="J8:K8"/>
    <mergeCell ref="N6:O6"/>
    <mergeCell ref="J10:K10"/>
    <mergeCell ref="A2:P2"/>
    <mergeCell ref="R2:AI2"/>
    <mergeCell ref="AH3:AI3"/>
    <mergeCell ref="N8:O8"/>
    <mergeCell ref="N10:O10"/>
    <mergeCell ref="R6:T6"/>
    <mergeCell ref="R8:T8"/>
    <mergeCell ref="AF4:AH4"/>
    <mergeCell ref="AD4:AE4"/>
    <mergeCell ref="J6:K6"/>
    <mergeCell ref="AE27:AF27"/>
    <mergeCell ref="R25:W25"/>
    <mergeCell ref="R27:W27"/>
    <mergeCell ref="X27:Z27"/>
    <mergeCell ref="X23:Z23"/>
    <mergeCell ref="AA27:AB27"/>
    <mergeCell ref="AE23:AF23"/>
    <mergeCell ref="AA25:AB25"/>
    <mergeCell ref="AC27:AD27"/>
    <mergeCell ref="AA23:AB23"/>
    <mergeCell ref="AC23:AD23"/>
    <mergeCell ref="A19:P19"/>
    <mergeCell ref="J21:M22"/>
    <mergeCell ref="N21:P22"/>
    <mergeCell ref="AA22:AD22"/>
    <mergeCell ref="A21:I23"/>
    <mergeCell ref="R19:AI19"/>
    <mergeCell ref="R22:Z22"/>
    <mergeCell ref="R21:AH21"/>
    <mergeCell ref="R23:W23"/>
    <mergeCell ref="AG23:AH23"/>
    <mergeCell ref="AH20:AI20"/>
    <mergeCell ref="A25:C25"/>
    <mergeCell ref="D25:E25"/>
    <mergeCell ref="G25:H25"/>
    <mergeCell ref="AG25:AH25"/>
    <mergeCell ref="X25:Z25"/>
    <mergeCell ref="AC25:AD25"/>
    <mergeCell ref="AI21:AI23"/>
    <mergeCell ref="AE22:AH22"/>
    <mergeCell ref="AE25:AF25"/>
    <mergeCell ref="B29:H29"/>
    <mergeCell ref="D27:E27"/>
    <mergeCell ref="B35:H35"/>
    <mergeCell ref="B37:H37"/>
    <mergeCell ref="E30:I30"/>
    <mergeCell ref="E31:I31"/>
    <mergeCell ref="E32:I32"/>
    <mergeCell ref="AE35:AF35"/>
    <mergeCell ref="R33:W33"/>
    <mergeCell ref="X28:Z28"/>
    <mergeCell ref="X33:Z33"/>
    <mergeCell ref="X34:Z34"/>
    <mergeCell ref="R29:W29"/>
    <mergeCell ref="R34:W34"/>
    <mergeCell ref="X30:Z30"/>
    <mergeCell ref="AC29:AD29"/>
    <mergeCell ref="AE28:AF28"/>
    <mergeCell ref="R36:W36"/>
    <mergeCell ref="R28:W28"/>
    <mergeCell ref="R30:W30"/>
    <mergeCell ref="X31:Z31"/>
    <mergeCell ref="X32:Z32"/>
    <mergeCell ref="R31:W31"/>
    <mergeCell ref="X29:Z29"/>
    <mergeCell ref="R32:W32"/>
    <mergeCell ref="AE33:AF33"/>
    <mergeCell ref="AG29:AH29"/>
    <mergeCell ref="AA28:AB28"/>
    <mergeCell ref="AG30:AH30"/>
    <mergeCell ref="AC28:AD28"/>
    <mergeCell ref="AE29:AF29"/>
    <mergeCell ref="AE30:AF30"/>
    <mergeCell ref="AC30:AD30"/>
    <mergeCell ref="AA30:AB30"/>
    <mergeCell ref="AG28:AH28"/>
    <mergeCell ref="AE36:AF36"/>
    <mergeCell ref="AG34:AH34"/>
    <mergeCell ref="AG35:AH35"/>
    <mergeCell ref="AG36:AH36"/>
    <mergeCell ref="AE34:AF34"/>
    <mergeCell ref="AG31:AH31"/>
    <mergeCell ref="AG32:AH32"/>
    <mergeCell ref="AG33:AH33"/>
    <mergeCell ref="AE31:AF31"/>
    <mergeCell ref="AE32:AF32"/>
    <mergeCell ref="AC34:AD34"/>
    <mergeCell ref="AA31:AB31"/>
    <mergeCell ref="AA33:AB33"/>
    <mergeCell ref="AA32:AB32"/>
    <mergeCell ref="AC31:AD31"/>
    <mergeCell ref="AA34:AB34"/>
    <mergeCell ref="AC33:AD33"/>
    <mergeCell ref="AC32:AD32"/>
    <mergeCell ref="R40:W40"/>
    <mergeCell ref="AA29:AB29"/>
    <mergeCell ref="AA39:AB39"/>
    <mergeCell ref="AA37:AB37"/>
    <mergeCell ref="R39:W39"/>
    <mergeCell ref="R35:W35"/>
    <mergeCell ref="AA35:AB35"/>
    <mergeCell ref="AA36:AB36"/>
    <mergeCell ref="X37:Z37"/>
    <mergeCell ref="R37:W37"/>
    <mergeCell ref="AF41:AI41"/>
    <mergeCell ref="AE39:AF39"/>
    <mergeCell ref="AG37:AH37"/>
    <mergeCell ref="AA40:AB40"/>
    <mergeCell ref="AG38:AH38"/>
    <mergeCell ref="AG39:AH39"/>
    <mergeCell ref="AG40:AH40"/>
    <mergeCell ref="AE40:AF40"/>
    <mergeCell ref="AE38:AF38"/>
    <mergeCell ref="AE37:AF37"/>
    <mergeCell ref="R38:W38"/>
    <mergeCell ref="AC39:AD39"/>
    <mergeCell ref="AC35:AD35"/>
    <mergeCell ref="AC37:AD37"/>
    <mergeCell ref="AC36:AD36"/>
    <mergeCell ref="X38:Z38"/>
    <mergeCell ref="X39:Z39"/>
    <mergeCell ref="X35:Z35"/>
    <mergeCell ref="X36:Z36"/>
    <mergeCell ref="AG27:AH27"/>
    <mergeCell ref="E33:I33"/>
    <mergeCell ref="A41:M41"/>
    <mergeCell ref="E38:I38"/>
    <mergeCell ref="E40:I40"/>
    <mergeCell ref="E39:I39"/>
    <mergeCell ref="AC40:AD40"/>
    <mergeCell ref="X40:Z40"/>
    <mergeCell ref="AA38:AB38"/>
    <mergeCell ref="AC38:AD38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72" fitToWidth="2" orientation="portrait" r:id="rId1"/>
  <headerFooter scaleWithDoc="0" alignWithMargins="0">
    <oddFooter>&amp;C&amp;P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見出し</vt:lpstr>
      <vt:lpstr>1.2</vt:lpstr>
      <vt:lpstr>3～5</vt:lpstr>
      <vt:lpstr>6.7</vt:lpstr>
      <vt:lpstr>'1.2'!Print_Area</vt:lpstr>
      <vt:lpstr>'3～5'!Print_Area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2018-03-09T00:04:44Z</cp:lastPrinted>
  <dcterms:created xsi:type="dcterms:W3CDTF">2001-01-23T05:12:41Z</dcterms:created>
  <dcterms:modified xsi:type="dcterms:W3CDTF">2018-03-15T05:00:35Z</dcterms:modified>
</cp:coreProperties>
</file>