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情報推進課\03統計係\①定常（庶務他）\005統計書\☆平成31年令和元年版統計書\✿令和元年統計書ｴｸｾﾙ\"/>
    </mc:Choice>
  </mc:AlternateContent>
  <bookViews>
    <workbookView xWindow="-15" yWindow="-15" windowWidth="10320" windowHeight="7560" tabRatio="759" activeTab="4"/>
  </bookViews>
  <sheets>
    <sheet name="見出し" sheetId="2" r:id="rId1"/>
    <sheet name="1" sheetId="1" r:id="rId2"/>
    <sheet name="2" sheetId="39" r:id="rId3"/>
    <sheet name="3.4" sheetId="21" r:id="rId4"/>
    <sheet name="5.6" sheetId="45" r:id="rId5"/>
  </sheets>
  <definedNames>
    <definedName name="_xlnm.Print_Area" localSheetId="1">'1'!$A$1:$AD$33</definedName>
    <definedName name="_xlnm.Print_Area" localSheetId="2">'2'!$A$1:$Y$41</definedName>
    <definedName name="_xlnm.Print_Area" localSheetId="4">'5.6'!$A$1:$AA$36</definedName>
    <definedName name="_xlnm.Print_Area" localSheetId="0">見出し!$A$1:$M$19</definedName>
  </definedNames>
  <calcPr calcId="162913"/>
</workbook>
</file>

<file path=xl/calcChain.xml><?xml version="1.0" encoding="utf-8"?>
<calcChain xmlns="http://schemas.openxmlformats.org/spreadsheetml/2006/main">
  <c r="Z17" i="1" l="1"/>
  <c r="V17" i="1"/>
  <c r="R17" i="1"/>
  <c r="N17" i="1"/>
  <c r="J17" i="1"/>
  <c r="F17" i="1"/>
  <c r="F16" i="39" l="1"/>
  <c r="F18" i="39"/>
  <c r="F20" i="39"/>
  <c r="F22" i="39"/>
  <c r="F24" i="39"/>
  <c r="F26" i="39"/>
  <c r="F28" i="39"/>
  <c r="F30" i="39"/>
  <c r="F32" i="39"/>
  <c r="F34" i="39"/>
  <c r="F36" i="39"/>
  <c r="F14" i="39"/>
  <c r="K11" i="39" l="1"/>
  <c r="F11" i="39" s="1"/>
</calcChain>
</file>

<file path=xl/sharedStrings.xml><?xml version="1.0" encoding="utf-8"?>
<sst xmlns="http://schemas.openxmlformats.org/spreadsheetml/2006/main" count="176" uniqueCount="136">
  <si>
    <t>１０．</t>
    <phoneticPr fontId="2"/>
  </si>
  <si>
    <t>加入電話契約数状況</t>
    <rPh sb="0" eb="2">
      <t>カニュウ</t>
    </rPh>
    <rPh sb="2" eb="4">
      <t>デンワ</t>
    </rPh>
    <rPh sb="4" eb="7">
      <t>ケイヤクスウ</t>
    </rPh>
    <rPh sb="7" eb="9">
      <t>ジョウキョウ</t>
    </rPh>
    <phoneticPr fontId="2"/>
  </si>
  <si>
    <t>船舶・航空機の乗降人員</t>
    <rPh sb="0" eb="2">
      <t>センパク</t>
    </rPh>
    <rPh sb="3" eb="6">
      <t>コウクウキ</t>
    </rPh>
    <rPh sb="7" eb="9">
      <t>ジョウコウ</t>
    </rPh>
    <rPh sb="9" eb="11">
      <t>ジンイン</t>
    </rPh>
    <phoneticPr fontId="2"/>
  </si>
  <si>
    <t>市外定期・路線バス利用状況</t>
    <rPh sb="0" eb="2">
      <t>シガイ</t>
    </rPh>
    <rPh sb="2" eb="4">
      <t>テイキ</t>
    </rPh>
    <rPh sb="5" eb="7">
      <t>ロセン</t>
    </rPh>
    <rPh sb="9" eb="11">
      <t>リヨウ</t>
    </rPh>
    <rPh sb="11" eb="13">
      <t>ジョウキョウ</t>
    </rPh>
    <phoneticPr fontId="2"/>
  </si>
  <si>
    <t>別府市内登録自動車台数</t>
    <rPh sb="0" eb="3">
      <t>ベップシ</t>
    </rPh>
    <rPh sb="3" eb="4">
      <t>ナイ</t>
    </rPh>
    <rPh sb="4" eb="6">
      <t>トウロク</t>
    </rPh>
    <rPh sb="6" eb="9">
      <t>ジドウシャ</t>
    </rPh>
    <rPh sb="9" eb="11">
      <t>ダイスウ</t>
    </rPh>
    <phoneticPr fontId="2"/>
  </si>
  <si>
    <t>軽自動車台数</t>
    <rPh sb="0" eb="4">
      <t>ケイジドウシャ</t>
    </rPh>
    <rPh sb="4" eb="6">
      <t>ダイスウ</t>
    </rPh>
    <phoneticPr fontId="2"/>
  </si>
  <si>
    <t>運輸および通信</t>
    <rPh sb="0" eb="1">
      <t>ウンユ</t>
    </rPh>
    <rPh sb="1" eb="2">
      <t>ウンユ</t>
    </rPh>
    <rPh sb="5" eb="6">
      <t>ツウシン</t>
    </rPh>
    <rPh sb="6" eb="7">
      <t>シン</t>
    </rPh>
    <phoneticPr fontId="2"/>
  </si>
  <si>
    <t>１１</t>
  </si>
  <si>
    <t>（単位 ： 人）</t>
  </si>
  <si>
    <t>平成</t>
  </si>
  <si>
    <t>１２</t>
  </si>
  <si>
    <t>１</t>
  </si>
  <si>
    <t>月</t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</si>
  <si>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</si>
  <si>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</si>
  <si>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</si>
  <si>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</si>
  <si>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</si>
  <si>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</si>
  <si>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</si>
  <si>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</si>
  <si>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</si>
  <si>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年   次  ・  月</t>
  </si>
  <si>
    <t>宇　 和　 島　 運　 輸</t>
  </si>
  <si>
    <t>大　　分　　空　　港</t>
  </si>
  <si>
    <t>乗　　船</t>
  </si>
  <si>
    <t>降　　船</t>
  </si>
  <si>
    <t>乗　　客</t>
  </si>
  <si>
    <t>降　　客</t>
  </si>
  <si>
    <t>（単位 ： 台）</t>
  </si>
  <si>
    <t>年　　 次</t>
  </si>
  <si>
    <t>総　 数</t>
  </si>
  <si>
    <t>軽　　　　　 自　　　　　 動　　　　　 車</t>
  </si>
  <si>
    <t>四輪乗用</t>
  </si>
  <si>
    <t>四輪貨物</t>
  </si>
  <si>
    <t>一　　 種</t>
  </si>
  <si>
    <t>二　　 種</t>
  </si>
  <si>
    <t>（ 甲　乙 ）</t>
  </si>
  <si>
    <t>１０．運 輸 お よ び 通 信</t>
    <rPh sb="3" eb="6">
      <t>ウンユ</t>
    </rPh>
    <rPh sb="13" eb="16">
      <t>ツウシン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</si>
  <si>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</si>
  <si>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</si>
  <si>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年</t>
    <rPh sb="0" eb="1">
      <t>ネン</t>
    </rPh>
    <phoneticPr fontId="9"/>
  </si>
  <si>
    <t>（単位 ： 台）</t>
    <rPh sb="1" eb="3">
      <t>タンイ</t>
    </rPh>
    <rPh sb="6" eb="7">
      <t>ダイ</t>
    </rPh>
    <phoneticPr fontId="2"/>
  </si>
  <si>
    <t>年　　　　　　度</t>
    <rPh sb="0" eb="8">
      <t>ネンド</t>
    </rPh>
    <phoneticPr fontId="2"/>
  </si>
  <si>
    <t>総　 契　 約　 数</t>
    <rPh sb="0" eb="1">
      <t>フサ</t>
    </rPh>
    <rPh sb="3" eb="4">
      <t>チギリ</t>
    </rPh>
    <rPh sb="6" eb="7">
      <t>ヤク</t>
    </rPh>
    <rPh sb="9" eb="10">
      <t>カズ</t>
    </rPh>
    <phoneticPr fontId="2"/>
  </si>
  <si>
    <t>事　　 務　　 用</t>
    <rPh sb="0" eb="9">
      <t>ジムヨウ</t>
    </rPh>
    <phoneticPr fontId="2"/>
  </si>
  <si>
    <t>住　　 宅　　 用</t>
    <rPh sb="0" eb="1">
      <t>ジュウ</t>
    </rPh>
    <rPh sb="1" eb="9">
      <t>ジムヨウ</t>
    </rPh>
    <phoneticPr fontId="2"/>
  </si>
  <si>
    <t>資料 … ＮＴＴ西日本大分支店</t>
    <rPh sb="0" eb="2">
      <t>シリョウ</t>
    </rPh>
    <rPh sb="8" eb="9">
      <t>ニシ</t>
    </rPh>
    <rPh sb="9" eb="11">
      <t>ニホン</t>
    </rPh>
    <rPh sb="11" eb="13">
      <t>オオイタ</t>
    </rPh>
    <rPh sb="13" eb="15">
      <t>シテン</t>
    </rPh>
    <phoneticPr fontId="2"/>
  </si>
  <si>
    <t>全　 施　 設　 数</t>
    <rPh sb="0" eb="1">
      <t>ゼン</t>
    </rPh>
    <rPh sb="3" eb="7">
      <t>シセツ</t>
    </rPh>
    <rPh sb="9" eb="10">
      <t>スウ</t>
    </rPh>
    <phoneticPr fontId="2"/>
  </si>
  <si>
    <t>二輪小型
自動車</t>
    <rPh sb="5" eb="8">
      <t>ジドウシャ</t>
    </rPh>
    <phoneticPr fontId="2"/>
  </si>
  <si>
    <t>小型特殊
自動車</t>
    <rPh sb="5" eb="8">
      <t>ジドウシャ</t>
    </rPh>
    <phoneticPr fontId="2"/>
  </si>
  <si>
    <t>３　月　末</t>
    <rPh sb="2" eb="3">
      <t>ツキ</t>
    </rPh>
    <rPh sb="4" eb="5">
      <t>スエ</t>
    </rPh>
    <phoneticPr fontId="2"/>
  </si>
  <si>
    <t>９　月　末</t>
    <rPh sb="2" eb="3">
      <t>ツキ</t>
    </rPh>
    <rPh sb="4" eb="5">
      <t>スエ</t>
    </rPh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</si>
  <si>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</si>
  <si>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</si>
  <si>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</si>
  <si>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</si>
  <si>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</si>
  <si>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</si>
  <si>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九州産交バス</t>
    <rPh sb="0" eb="2">
      <t>キュウシュウ</t>
    </rPh>
    <rPh sb="2" eb="3">
      <t>サン</t>
    </rPh>
    <rPh sb="3" eb="4">
      <t>コウ</t>
    </rPh>
    <phoneticPr fontId="2"/>
  </si>
  <si>
    <t>年　　　　　　次</t>
    <rPh sb="0" eb="1">
      <t>ネン</t>
    </rPh>
    <rPh sb="7" eb="8">
      <t>ジ</t>
    </rPh>
    <phoneticPr fontId="2"/>
  </si>
  <si>
    <t>平成</t>
    <rPh sb="0" eb="2">
      <t>ヘイセイ</t>
    </rPh>
    <phoneticPr fontId="9"/>
  </si>
  <si>
    <t>（単位：人）</t>
  </si>
  <si>
    <t>年次・月</t>
  </si>
  <si>
    <t>総数</t>
  </si>
  <si>
    <t>亀の井バス</t>
  </si>
  <si>
    <t>大分交通</t>
  </si>
  <si>
    <t>フェリーさんふらわあ</t>
    <phoneticPr fontId="2"/>
  </si>
  <si>
    <t>資料 … ㈱フェリーさんふらわあ・宇和島運輸㈱・大分空港</t>
    <phoneticPr fontId="2"/>
  </si>
  <si>
    <t>２８</t>
    <phoneticPr fontId="2"/>
  </si>
  <si>
    <t>各年４月１日現在</t>
    <phoneticPr fontId="2"/>
  </si>
  <si>
    <t>原動機付自転車</t>
    <phoneticPr fontId="2"/>
  </si>
  <si>
    <t>二 輪</t>
    <phoneticPr fontId="2"/>
  </si>
  <si>
    <t>三 輪</t>
    <phoneticPr fontId="2"/>
  </si>
  <si>
    <t>資料 … 市民税課</t>
    <rPh sb="5" eb="8">
      <t>シミンゼイ</t>
    </rPh>
    <phoneticPr fontId="2"/>
  </si>
  <si>
    <t>※ ＩＮＳネット６４を含む数値。〔上段の数値〕</t>
    <rPh sb="11" eb="12">
      <t>フク</t>
    </rPh>
    <rPh sb="13" eb="15">
      <t>スウチ</t>
    </rPh>
    <rPh sb="17" eb="19">
      <t>ジョウダン</t>
    </rPh>
    <rPh sb="20" eb="22">
      <t>スウチ</t>
    </rPh>
    <phoneticPr fontId="2"/>
  </si>
  <si>
    <t>　 （　）内は、ＩＮＳネット６４の再掲。〔下段の数値〕</t>
    <rPh sb="5" eb="6">
      <t>ナイ</t>
    </rPh>
    <rPh sb="17" eb="19">
      <t>サイケイ</t>
    </rPh>
    <rPh sb="21" eb="23">
      <t>カダン</t>
    </rPh>
    <rPh sb="24" eb="26">
      <t>スウチ</t>
    </rPh>
    <phoneticPr fontId="2"/>
  </si>
  <si>
    <t>※小型特殊自動車にミニカーを含む。</t>
    <rPh sb="1" eb="3">
      <t>コガタ</t>
    </rPh>
    <rPh sb="3" eb="5">
      <t>トクシュ</t>
    </rPh>
    <rPh sb="5" eb="8">
      <t>ジドウシャ</t>
    </rPh>
    <rPh sb="14" eb="15">
      <t>フク</t>
    </rPh>
    <phoneticPr fontId="2"/>
  </si>
  <si>
    <t>※亀の井バス・大分交通は、一般路線。</t>
    <rPh sb="1" eb="2">
      <t>カメ</t>
    </rPh>
    <phoneticPr fontId="2"/>
  </si>
  <si>
    <t>大分交通㈱</t>
    <phoneticPr fontId="2"/>
  </si>
  <si>
    <t>九州産交バス㈱</t>
    <phoneticPr fontId="2"/>
  </si>
  <si>
    <t>亀の井バス㈱</t>
    <phoneticPr fontId="2"/>
  </si>
  <si>
    <t>資料…</t>
    <rPh sb="0" eb="2">
      <t>シリョウ</t>
    </rPh>
    <phoneticPr fontId="2"/>
  </si>
  <si>
    <t>※ 局番［0977］（日出町、杵築市山香町、由布市湯布院町を含める）のNTT契約数を掲載。</t>
    <rPh sb="2" eb="4">
      <t>キョクバン</t>
    </rPh>
    <rPh sb="11" eb="14">
      <t>ヒジマチ</t>
    </rPh>
    <rPh sb="15" eb="18">
      <t>キツキシ</t>
    </rPh>
    <rPh sb="18" eb="21">
      <t>ヤマガマチ</t>
    </rPh>
    <rPh sb="22" eb="25">
      <t>ユフシ</t>
    </rPh>
    <rPh sb="25" eb="29">
      <t>ユフインチョウ</t>
    </rPh>
    <rPh sb="30" eb="31">
      <t>フク</t>
    </rPh>
    <rPh sb="38" eb="40">
      <t>ケイヤク</t>
    </rPh>
    <rPh sb="40" eb="41">
      <t>スウ</t>
    </rPh>
    <rPh sb="42" eb="44">
      <t>ケイサイ</t>
    </rPh>
    <phoneticPr fontId="2"/>
  </si>
  <si>
    <t>年度末</t>
    <rPh sb="0" eb="3">
      <t>ネンドマツ</t>
    </rPh>
    <phoneticPr fontId="2"/>
  </si>
  <si>
    <t>公衆電話施設数状況</t>
    <rPh sb="0" eb="4">
      <t>コウシュウデンワ</t>
    </rPh>
    <rPh sb="4" eb="6">
      <t>シセツ</t>
    </rPh>
    <rPh sb="6" eb="7">
      <t>スウ</t>
    </rPh>
    <rPh sb="7" eb="9">
      <t>ジョウキョウ</t>
    </rPh>
    <phoneticPr fontId="2"/>
  </si>
  <si>
    <t>２６</t>
    <phoneticPr fontId="9"/>
  </si>
  <si>
    <t>２９</t>
    <phoneticPr fontId="2"/>
  </si>
  <si>
    <t>３０</t>
    <phoneticPr fontId="2"/>
  </si>
  <si>
    <t>３０　年</t>
    <rPh sb="3" eb="4">
      <t>ネン</t>
    </rPh>
    <phoneticPr fontId="2"/>
  </si>
  <si>
    <t>３．　　別 府 市 内 登 録 自 動 車 台 数</t>
    <phoneticPr fontId="2"/>
  </si>
  <si>
    <t>４．　　軽　　 自　　 動　　 車　　 台　　 数</t>
    <phoneticPr fontId="2"/>
  </si>
  <si>
    <t>５．　　加　入　電　話　契　約　数　状　況</t>
    <rPh sb="4" eb="5">
      <t>カ</t>
    </rPh>
    <rPh sb="6" eb="7">
      <t>イリ</t>
    </rPh>
    <rPh sb="8" eb="9">
      <t>デン</t>
    </rPh>
    <rPh sb="10" eb="11">
      <t>バナシ</t>
    </rPh>
    <rPh sb="12" eb="13">
      <t>チギリ</t>
    </rPh>
    <rPh sb="14" eb="15">
      <t>ヤク</t>
    </rPh>
    <rPh sb="16" eb="17">
      <t>カズ</t>
    </rPh>
    <rPh sb="18" eb="19">
      <t>ジョウ</t>
    </rPh>
    <rPh sb="20" eb="21">
      <t>キョウ</t>
    </rPh>
    <phoneticPr fontId="2"/>
  </si>
  <si>
    <t>６．　　公　衆　電　話　施　設　数　状　況</t>
    <rPh sb="4" eb="11">
      <t>コウシュウデンワ</t>
    </rPh>
    <rPh sb="12" eb="15">
      <t>シセツ</t>
    </rPh>
    <rPh sb="16" eb="17">
      <t>スウ</t>
    </rPh>
    <rPh sb="18" eb="21">
      <t>ジョウキョウ</t>
    </rPh>
    <phoneticPr fontId="2"/>
  </si>
  <si>
    <t>２９</t>
    <phoneticPr fontId="2"/>
  </si>
  <si>
    <t>３０</t>
    <phoneticPr fontId="2"/>
  </si>
  <si>
    <t>平    成</t>
    <rPh sb="0" eb="1">
      <t>ヒラ</t>
    </rPh>
    <rPh sb="5" eb="6">
      <t>シゲル</t>
    </rPh>
    <phoneticPr fontId="2"/>
  </si>
  <si>
    <t>２</t>
    <phoneticPr fontId="2"/>
  </si>
  <si>
    <t>７</t>
    <phoneticPr fontId="2"/>
  </si>
  <si>
    <t>２</t>
    <phoneticPr fontId="2"/>
  </si>
  <si>
    <t>８</t>
    <phoneticPr fontId="2"/>
  </si>
  <si>
    <t>９</t>
    <phoneticPr fontId="2"/>
  </si>
  <si>
    <t>３</t>
    <phoneticPr fontId="2"/>
  </si>
  <si>
    <t>０</t>
    <phoneticPr fontId="2"/>
  </si>
  <si>
    <t>２７　年</t>
    <rPh sb="3" eb="4">
      <t>ネン</t>
    </rPh>
    <phoneticPr fontId="2"/>
  </si>
  <si>
    <t>２８　年</t>
    <rPh sb="3" eb="4">
      <t>ネン</t>
    </rPh>
    <phoneticPr fontId="2"/>
  </si>
  <si>
    <t>２９　年</t>
    <rPh sb="3" eb="4">
      <t>ネン</t>
    </rPh>
    <phoneticPr fontId="2"/>
  </si>
  <si>
    <t>３１　年</t>
    <rPh sb="3" eb="4">
      <t>ネン</t>
    </rPh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</si>
  <si>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</si>
  <si>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</si>
  <si>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３１</t>
    <phoneticPr fontId="2"/>
  </si>
  <si>
    <t>２７</t>
    <phoneticPr fontId="2"/>
  </si>
  <si>
    <t>２６</t>
    <phoneticPr fontId="2"/>
  </si>
  <si>
    <t>２５</t>
    <phoneticPr fontId="2"/>
  </si>
  <si>
    <t>２７</t>
    <phoneticPr fontId="2"/>
  </si>
  <si>
    <t>２８</t>
    <phoneticPr fontId="2"/>
  </si>
  <si>
    <t>２９</t>
    <phoneticPr fontId="2"/>
  </si>
  <si>
    <t>３０</t>
    <phoneticPr fontId="2"/>
  </si>
  <si>
    <t>各年３月末日現在</t>
    <rPh sb="4" eb="6">
      <t>マツジツ</t>
    </rPh>
    <phoneticPr fontId="2"/>
  </si>
  <si>
    <t>年　　 度</t>
    <rPh sb="4" eb="5">
      <t>ド</t>
    </rPh>
    <phoneticPr fontId="2"/>
  </si>
  <si>
    <t>乗　　 用　　 車</t>
  </si>
  <si>
    <t>貨　　　　物　　　　車</t>
  </si>
  <si>
    <t>乗 合 車</t>
  </si>
  <si>
    <t>特種</t>
    <rPh sb="0" eb="2">
      <t>トクシュ</t>
    </rPh>
    <phoneticPr fontId="2"/>
  </si>
  <si>
    <t>大 　　型</t>
  </si>
  <si>
    <t>小 　　型</t>
  </si>
  <si>
    <t>普　 通</t>
  </si>
  <si>
    <t>小　 型</t>
  </si>
  <si>
    <t>被けん引車</t>
  </si>
  <si>
    <t>用途車</t>
    <rPh sb="0" eb="2">
      <t>ヨウト</t>
    </rPh>
    <rPh sb="2" eb="3">
      <t>シャ</t>
    </rPh>
    <phoneticPr fontId="2"/>
  </si>
  <si>
    <t>特 殊 車</t>
  </si>
  <si>
    <t>二 輪 車</t>
  </si>
  <si>
    <t>資料…九州運輸局</t>
    <rPh sb="0" eb="2">
      <t>シリョウ</t>
    </rPh>
    <rPh sb="3" eb="5">
      <t>キュウシュウ</t>
    </rPh>
    <rPh sb="5" eb="8">
      <t>ウンユキョク</t>
    </rPh>
    <phoneticPr fontId="2"/>
  </si>
  <si>
    <t>１．　　船　舶　・　航　空　機　の　乗　降　人　員　</t>
    <phoneticPr fontId="2"/>
  </si>
  <si>
    <t>デジタル公衆電話
(　再　　掲　）</t>
    <rPh sb="11" eb="12">
      <t>サイ</t>
    </rPh>
    <rPh sb="14" eb="15">
      <t>ケイ</t>
    </rPh>
    <phoneticPr fontId="2"/>
  </si>
  <si>
    <t>２． 市 外 定 期 ・ 路 線 バ ス 利 用 状 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</si>
</sst>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_);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236">
    <xf numFmtId="0" fontId="0" fillId="0" borderId="0" xfId="0"/>
    <xf numFmtId="0" fontId="0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38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176" fontId="3" fillId="0" borderId="0" xfId="2" applyNumberFormat="1" applyFont="1" applyFill="1" applyBorder="1" applyAlignment="1">
      <alignment horizontal="right" vertical="center"/>
    </xf>
    <xf numFmtId="49" fontId="6" fillId="0" borderId="2" xfId="0" applyNumberFormat="1" applyFont="1" applyFill="1" applyBorder="1" applyAlignment="1">
      <alignment horizontal="center" vertical="center"/>
    </xf>
    <xf numFmtId="38" fontId="0" fillId="0" borderId="0" xfId="1" applyFont="1" applyFill="1" applyAlignment="1">
      <alignment vertical="center"/>
    </xf>
    <xf numFmtId="38" fontId="0" fillId="0" borderId="0" xfId="1" applyFont="1" applyFill="1"/>
    <xf numFmtId="0" fontId="5" fillId="0" borderId="0" xfId="0" applyFont="1" applyFill="1" applyBorder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distributed" vertical="center"/>
    </xf>
    <xf numFmtId="49" fontId="11" fillId="0" borderId="0" xfId="0" applyNumberFormat="1" applyFont="1" applyFill="1" applyBorder="1" applyAlignment="1">
      <alignment horizontal="center" vertical="center"/>
    </xf>
    <xf numFmtId="176" fontId="0" fillId="3" borderId="0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left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distributed" vertical="center" wrapText="1"/>
    </xf>
    <xf numFmtId="0" fontId="11" fillId="0" borderId="0" xfId="0" applyFont="1" applyFill="1" applyBorder="1" applyAlignment="1">
      <alignment horizontal="distributed" vertical="center" wrapText="1"/>
    </xf>
    <xf numFmtId="0" fontId="0" fillId="0" borderId="2" xfId="0" applyFont="1" applyFill="1" applyBorder="1" applyAlignment="1">
      <alignment horizontal="distributed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distributed" vertical="center" wrapText="1"/>
    </xf>
    <xf numFmtId="0" fontId="11" fillId="0" borderId="2" xfId="0" applyFont="1" applyFill="1" applyBorder="1" applyAlignment="1">
      <alignment horizontal="distributed" vertical="center" wrapText="1"/>
    </xf>
    <xf numFmtId="0" fontId="11" fillId="0" borderId="4" xfId="0" applyFont="1" applyFill="1" applyBorder="1" applyAlignment="1">
      <alignment horizontal="distributed" vertical="center" wrapText="1"/>
    </xf>
    <xf numFmtId="49" fontId="4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5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distributed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176" fontId="3" fillId="3" borderId="28" xfId="0" applyNumberFormat="1" applyFont="1" applyFill="1" applyBorder="1" applyAlignment="1">
      <alignment horizontal="right" vertical="center"/>
    </xf>
    <xf numFmtId="176" fontId="3" fillId="3" borderId="6" xfId="0" applyNumberFormat="1" applyFont="1" applyFill="1" applyBorder="1" applyAlignment="1">
      <alignment horizontal="right" vertical="center"/>
    </xf>
    <xf numFmtId="176" fontId="3" fillId="3" borderId="0" xfId="0" applyNumberFormat="1" applyFont="1" applyFill="1" applyBorder="1" applyAlignment="1">
      <alignment horizontal="right" vertical="center"/>
    </xf>
    <xf numFmtId="38" fontId="3" fillId="0" borderId="0" xfId="0" applyNumberFormat="1" applyFont="1" applyFill="1" applyBorder="1" applyAlignment="1">
      <alignment horizontal="right"/>
    </xf>
    <xf numFmtId="176" fontId="3" fillId="0" borderId="5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3" fillId="0" borderId="16" xfId="0" applyNumberFormat="1" applyFont="1" applyFill="1" applyBorder="1" applyAlignment="1">
      <alignment horizontal="right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3" fillId="0" borderId="20" xfId="0" applyNumberFormat="1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17" xfId="0" applyNumberFormat="1" applyFont="1" applyFill="1" applyBorder="1" applyAlignment="1">
      <alignment horizontal="right" vertical="center"/>
    </xf>
    <xf numFmtId="176" fontId="3" fillId="0" borderId="18" xfId="0" applyNumberFormat="1" applyFont="1" applyFill="1" applyBorder="1" applyAlignment="1">
      <alignment horizontal="right" vertical="center"/>
    </xf>
    <xf numFmtId="176" fontId="3" fillId="0" borderId="19" xfId="0" applyNumberFormat="1" applyFont="1" applyFill="1" applyBorder="1" applyAlignment="1">
      <alignment horizontal="right" vertical="center"/>
    </xf>
    <xf numFmtId="38" fontId="3" fillId="0" borderId="2" xfId="0" applyNumberFormat="1" applyFont="1" applyFill="1" applyBorder="1" applyAlignment="1">
      <alignment horizontal="right"/>
    </xf>
    <xf numFmtId="176" fontId="0" fillId="0" borderId="0" xfId="0" applyNumberFormat="1" applyFont="1" applyFill="1" applyBorder="1" applyAlignment="1">
      <alignment horizontal="right" vertical="center"/>
    </xf>
    <xf numFmtId="176" fontId="0" fillId="3" borderId="0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top"/>
    </xf>
    <xf numFmtId="176" fontId="0" fillId="0" borderId="2" xfId="0" applyNumberFormat="1" applyFont="1" applyFill="1" applyBorder="1" applyAlignment="1">
      <alignment horizontal="right" vertical="center"/>
    </xf>
    <xf numFmtId="176" fontId="0" fillId="0" borderId="20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distributed" vertical="center"/>
    </xf>
    <xf numFmtId="0" fontId="0" fillId="0" borderId="3" xfId="0" applyFont="1" applyFill="1" applyBorder="1" applyAlignment="1">
      <alignment horizontal="right" vertical="center"/>
    </xf>
    <xf numFmtId="176" fontId="0" fillId="2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0" fontId="0" fillId="0" borderId="2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176" fontId="11" fillId="3" borderId="0" xfId="0" applyNumberFormat="1" applyFont="1" applyFill="1" applyBorder="1" applyAlignment="1">
      <alignment horizontal="right" vertical="center"/>
    </xf>
    <xf numFmtId="176" fontId="0" fillId="2" borderId="5" xfId="0" applyNumberFormat="1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176" fontId="3" fillId="0" borderId="0" xfId="2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top"/>
    </xf>
    <xf numFmtId="0" fontId="3" fillId="0" borderId="25" xfId="0" applyFont="1" applyFill="1" applyBorder="1" applyAlignment="1">
      <alignment horizontal="center" vertical="top"/>
    </xf>
    <xf numFmtId="0" fontId="3" fillId="0" borderId="27" xfId="0" applyFont="1" applyFill="1" applyBorder="1" applyAlignment="1">
      <alignment horizontal="center" vertical="top"/>
    </xf>
    <xf numFmtId="0" fontId="3" fillId="0" borderId="2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26" xfId="0" applyFont="1" applyFill="1" applyBorder="1" applyAlignment="1">
      <alignment horizontal="distributed" vertical="center" justifyLastLine="1"/>
    </xf>
    <xf numFmtId="0" fontId="3" fillId="0" borderId="24" xfId="0" applyFont="1" applyFill="1" applyBorder="1" applyAlignment="1">
      <alignment horizontal="distributed" vertical="center" justifyLastLine="1"/>
    </xf>
    <xf numFmtId="0" fontId="3" fillId="0" borderId="25" xfId="0" applyFont="1" applyFill="1" applyBorder="1" applyAlignment="1">
      <alignment horizontal="distributed" vertical="center" justifyLastLine="1"/>
    </xf>
    <xf numFmtId="0" fontId="3" fillId="0" borderId="27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 wrapText="1" indent="1"/>
    </xf>
    <xf numFmtId="0" fontId="0" fillId="0" borderId="1" xfId="0" applyFont="1" applyFill="1" applyBorder="1" applyAlignment="1">
      <alignment horizontal="distributed" vertical="center" wrapText="1" indent="1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177" fontId="0" fillId="0" borderId="0" xfId="0" applyNumberFormat="1" applyFont="1" applyFill="1" applyAlignment="1">
      <alignment horizontal="right" vertical="center"/>
    </xf>
    <xf numFmtId="0" fontId="0" fillId="0" borderId="1" xfId="0" applyFont="1" applyFill="1" applyBorder="1" applyAlignment="1">
      <alignment horizontal="distributed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5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177" fontId="11" fillId="0" borderId="0" xfId="0" applyNumberFormat="1" applyFont="1" applyFill="1" applyBorder="1" applyAlignment="1">
      <alignment horizontal="right" vertical="center"/>
    </xf>
    <xf numFmtId="177" fontId="11" fillId="0" borderId="5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distributed" vertical="center" wrapText="1" indent="1"/>
    </xf>
    <xf numFmtId="0" fontId="11" fillId="0" borderId="1" xfId="0" applyFont="1" applyFill="1" applyBorder="1" applyAlignment="1">
      <alignment horizontal="distributed" vertical="center" wrapText="1" indent="1"/>
    </xf>
    <xf numFmtId="0" fontId="11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_１０．運輸および通信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P35"/>
  <sheetViews>
    <sheetView showGridLines="0" zoomScaleNormal="100" zoomScaleSheetLayoutView="75" workbookViewId="0">
      <selection sqref="A1:XFD1048576"/>
    </sheetView>
  </sheetViews>
  <sheetFormatPr defaultColWidth="5.625" defaultRowHeight="20.100000000000001" customHeight="1" x14ac:dyDescent="0.15"/>
  <cols>
    <col min="1" max="1" width="4.625" style="35" customWidth="1"/>
    <col min="2" max="16384" width="5.625" style="35"/>
  </cols>
  <sheetData>
    <row r="6" spans="2:16" ht="20.100000000000001" customHeight="1" x14ac:dyDescent="0.15">
      <c r="B6" s="80" t="s">
        <v>0</v>
      </c>
      <c r="C6" s="81"/>
      <c r="D6" s="83" t="s">
        <v>6</v>
      </c>
      <c r="E6" s="84"/>
      <c r="F6" s="84"/>
      <c r="G6" s="84"/>
      <c r="H6" s="84"/>
      <c r="I6" s="84"/>
      <c r="J6" s="84"/>
      <c r="K6" s="84"/>
      <c r="L6" s="84"/>
      <c r="M6" s="84"/>
      <c r="N6" s="14"/>
      <c r="O6" s="14"/>
      <c r="P6" s="14"/>
    </row>
    <row r="7" spans="2:16" ht="20.100000000000001" customHeight="1" x14ac:dyDescent="0.15">
      <c r="B7" s="81"/>
      <c r="C7" s="81"/>
      <c r="D7" s="84"/>
      <c r="E7" s="84"/>
      <c r="F7" s="84"/>
      <c r="G7" s="84"/>
      <c r="H7" s="84"/>
      <c r="I7" s="84"/>
      <c r="J7" s="84"/>
      <c r="K7" s="84"/>
      <c r="L7" s="84"/>
      <c r="M7" s="84"/>
      <c r="N7" s="14"/>
      <c r="O7" s="14"/>
      <c r="P7" s="14"/>
    </row>
    <row r="11" spans="2:16" ht="20.100000000000001" customHeight="1" x14ac:dyDescent="0.15">
      <c r="D11" s="82" t="s">
        <v>53</v>
      </c>
      <c r="E11" s="81"/>
      <c r="F11" s="11" t="s">
        <v>2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2:16" ht="20.100000000000001" customHeight="1" x14ac:dyDescent="0.15">
      <c r="D12" s="82" t="s">
        <v>54</v>
      </c>
      <c r="E12" s="81"/>
      <c r="F12" s="11" t="s">
        <v>3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2:16" ht="20.100000000000001" customHeight="1" x14ac:dyDescent="0.15">
      <c r="D13" s="82" t="s">
        <v>55</v>
      </c>
      <c r="E13" s="81"/>
      <c r="F13" s="11" t="s">
        <v>4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2:16" ht="20.100000000000001" customHeight="1" x14ac:dyDescent="0.15">
      <c r="D14" s="82" t="s">
        <v>56</v>
      </c>
      <c r="E14" s="81"/>
      <c r="F14" s="11" t="s">
        <v>5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2:16" ht="20.100000000000001" customHeight="1" x14ac:dyDescent="0.15">
      <c r="D15" s="82" t="s">
        <v>57</v>
      </c>
      <c r="E15" s="81"/>
      <c r="F15" s="11" t="s">
        <v>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2:16" ht="20.100000000000001" customHeight="1" x14ac:dyDescent="0.15">
      <c r="D16" s="82" t="s">
        <v>58</v>
      </c>
      <c r="E16" s="81"/>
      <c r="F16" s="85" t="s">
        <v>85</v>
      </c>
      <c r="G16" s="86"/>
      <c r="H16" s="86"/>
      <c r="I16" s="86"/>
      <c r="J16" s="86"/>
      <c r="K16" s="14"/>
      <c r="L16" s="14"/>
      <c r="M16" s="14"/>
      <c r="N16" s="14"/>
      <c r="O16" s="14"/>
      <c r="P16" s="14"/>
    </row>
    <row r="17" spans="4:16" ht="20.100000000000001" customHeight="1" x14ac:dyDescent="0.15">
      <c r="D17" s="82"/>
      <c r="E17" s="81"/>
      <c r="F17" s="85"/>
      <c r="G17" s="86"/>
      <c r="H17" s="86"/>
      <c r="I17" s="86"/>
      <c r="J17" s="86"/>
      <c r="K17" s="14"/>
      <c r="L17" s="14"/>
      <c r="M17" s="14"/>
      <c r="N17" s="14"/>
      <c r="O17" s="14"/>
      <c r="P17" s="14"/>
    </row>
    <row r="18" spans="4:16" ht="20.100000000000001" customHeight="1" x14ac:dyDescent="0.15">
      <c r="D18" s="82"/>
      <c r="E18" s="81"/>
      <c r="F18" s="85"/>
      <c r="G18" s="86"/>
      <c r="H18" s="86"/>
      <c r="I18" s="86"/>
      <c r="J18" s="14"/>
      <c r="K18" s="14"/>
      <c r="L18" s="14"/>
      <c r="M18" s="14"/>
      <c r="N18" s="14"/>
      <c r="O18" s="14"/>
      <c r="P18" s="14"/>
    </row>
    <row r="19" spans="4:16" ht="20.100000000000001" customHeight="1" x14ac:dyDescent="0.2">
      <c r="D19" s="82"/>
      <c r="E19" s="81"/>
      <c r="G19" s="7"/>
      <c r="N19" s="14"/>
      <c r="O19" s="14"/>
      <c r="P19" s="14"/>
    </row>
    <row r="20" spans="4:16" ht="20.100000000000001" customHeight="1" x14ac:dyDescent="0.2">
      <c r="D20" s="36"/>
      <c r="G20" s="7"/>
      <c r="P20" s="14"/>
    </row>
    <row r="21" spans="4:16" ht="20.100000000000001" customHeight="1" x14ac:dyDescent="0.2">
      <c r="D21" s="36"/>
      <c r="G21" s="7"/>
      <c r="P21" s="14"/>
    </row>
    <row r="22" spans="4:16" ht="20.100000000000001" customHeight="1" x14ac:dyDescent="0.2">
      <c r="D22" s="36"/>
      <c r="G22" s="7"/>
    </row>
    <row r="23" spans="4:16" ht="20.100000000000001" customHeight="1" x14ac:dyDescent="0.2">
      <c r="D23" s="36"/>
      <c r="G23" s="7"/>
    </row>
    <row r="24" spans="4:16" ht="20.100000000000001" customHeight="1" x14ac:dyDescent="0.2">
      <c r="D24" s="36"/>
      <c r="G24" s="7"/>
    </row>
    <row r="25" spans="4:16" ht="20.100000000000001" customHeight="1" x14ac:dyDescent="0.2">
      <c r="D25" s="36"/>
      <c r="G25" s="7"/>
    </row>
    <row r="26" spans="4:16" ht="20.100000000000001" customHeight="1" x14ac:dyDescent="0.2">
      <c r="D26" s="36"/>
      <c r="G26" s="7"/>
    </row>
    <row r="27" spans="4:16" ht="20.100000000000001" customHeight="1" x14ac:dyDescent="0.2">
      <c r="D27" s="36"/>
      <c r="G27" s="7"/>
    </row>
    <row r="28" spans="4:16" ht="20.100000000000001" customHeight="1" x14ac:dyDescent="0.2">
      <c r="D28" s="36"/>
      <c r="G28" s="7"/>
    </row>
    <row r="29" spans="4:16" ht="20.100000000000001" customHeight="1" x14ac:dyDescent="0.2">
      <c r="D29" s="36"/>
      <c r="G29" s="7"/>
    </row>
    <row r="30" spans="4:16" ht="20.100000000000001" customHeight="1" x14ac:dyDescent="0.2">
      <c r="D30" s="36"/>
      <c r="G30" s="7"/>
    </row>
    <row r="31" spans="4:16" ht="20.100000000000001" customHeight="1" x14ac:dyDescent="0.2">
      <c r="D31" s="36"/>
      <c r="G31" s="7"/>
    </row>
    <row r="32" spans="4:16" ht="20.100000000000001" customHeight="1" x14ac:dyDescent="0.2">
      <c r="D32" s="36"/>
      <c r="G32" s="7"/>
    </row>
    <row r="33" spans="4:7" ht="20.100000000000001" customHeight="1" x14ac:dyDescent="0.2">
      <c r="D33" s="36"/>
      <c r="G33" s="7"/>
    </row>
    <row r="34" spans="4:7" ht="20.100000000000001" customHeight="1" x14ac:dyDescent="0.15">
      <c r="D34" s="36"/>
    </row>
    <row r="35" spans="4:7" ht="20.100000000000001" customHeight="1" x14ac:dyDescent="0.15">
      <c r="D35" s="36"/>
    </row>
  </sheetData>
  <mergeCells count="14">
    <mergeCell ref="D19:E19"/>
    <mergeCell ref="D14:E14"/>
    <mergeCell ref="D15:E15"/>
    <mergeCell ref="D13:E13"/>
    <mergeCell ref="D17:E17"/>
    <mergeCell ref="B6:C7"/>
    <mergeCell ref="D18:E18"/>
    <mergeCell ref="D6:M7"/>
    <mergeCell ref="F17:J17"/>
    <mergeCell ref="D16:E16"/>
    <mergeCell ref="D12:E12"/>
    <mergeCell ref="D11:E11"/>
    <mergeCell ref="F18:I18"/>
    <mergeCell ref="F16:J16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firstPageNumber="91" orientation="portrait" useFirstPageNumber="1" r:id="rId1"/>
  <headerFooter scaleWithDoc="0" alignWithMargins="0">
    <oddFooter>&amp;C&amp;P</oddFooter>
  </headerFooter>
  <colBreaks count="1" manualBreakCount="1">
    <brk id="13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showGridLines="0" view="pageBreakPreview" topLeftCell="A18" zoomScaleNormal="80" zoomScaleSheetLayoutView="100" workbookViewId="0">
      <selection activeCell="R18" sqref="R18:U19"/>
    </sheetView>
  </sheetViews>
  <sheetFormatPr defaultColWidth="3.125" defaultRowHeight="18.600000000000001" customHeight="1" x14ac:dyDescent="0.15"/>
  <cols>
    <col min="1" max="2" width="3.125" style="30"/>
    <col min="3" max="3" width="4" style="30" bestFit="1" customWidth="1"/>
    <col min="4" max="29" width="3.125" style="30"/>
    <col min="30" max="30" width="1.75" style="30" customWidth="1"/>
    <col min="31" max="16384" width="3.125" style="30"/>
  </cols>
  <sheetData>
    <row r="1" spans="1:30" ht="27.95" customHeight="1" x14ac:dyDescent="0.15">
      <c r="A1" s="87" t="s">
        <v>38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14"/>
    </row>
    <row r="2" spans="1:30" ht="27.95" customHeight="1" x14ac:dyDescent="0.1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1:30" ht="18" customHeight="1" x14ac:dyDescent="0.15">
      <c r="A3" s="21"/>
      <c r="B3" s="21"/>
      <c r="C3" s="19"/>
      <c r="D3" s="21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26"/>
    </row>
    <row r="4" spans="1:30" ht="9.75" customHeight="1" x14ac:dyDescent="0.15">
      <c r="A4" s="21"/>
      <c r="B4" s="21"/>
      <c r="C4" s="12"/>
      <c r="D4" s="21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23"/>
    </row>
    <row r="5" spans="1:30" ht="18.600000000000001" customHeight="1" x14ac:dyDescent="0.1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</row>
    <row r="6" spans="1:30" ht="18.600000000000001" customHeight="1" x14ac:dyDescent="0.1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21"/>
    </row>
    <row r="7" spans="1:30" ht="18.600000000000001" customHeight="1" x14ac:dyDescent="0.1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21"/>
    </row>
    <row r="8" spans="1:30" ht="18.600000000000001" customHeight="1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0.100000000000001" customHeight="1" x14ac:dyDescent="0.15">
      <c r="A9" s="89" t="s">
        <v>133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15"/>
    </row>
    <row r="10" spans="1:30" ht="15" customHeight="1" x14ac:dyDescent="0.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41"/>
    </row>
    <row r="11" spans="1:30" ht="18.600000000000001" customHeight="1" thickBot="1" x14ac:dyDescent="0.2">
      <c r="A11" s="86" t="s">
        <v>8</v>
      </c>
      <c r="B11" s="86"/>
      <c r="C11" s="86"/>
      <c r="D11" s="86"/>
      <c r="AD11" s="32"/>
    </row>
    <row r="12" spans="1:30" ht="18.600000000000001" customHeight="1" x14ac:dyDescent="0.15">
      <c r="A12" s="102" t="s">
        <v>22</v>
      </c>
      <c r="B12" s="103"/>
      <c r="C12" s="103"/>
      <c r="D12" s="103"/>
      <c r="E12" s="103"/>
      <c r="F12" s="102" t="s">
        <v>67</v>
      </c>
      <c r="G12" s="103"/>
      <c r="H12" s="103"/>
      <c r="I12" s="103"/>
      <c r="J12" s="103"/>
      <c r="K12" s="103"/>
      <c r="L12" s="103"/>
      <c r="M12" s="103"/>
      <c r="N12" s="102" t="s">
        <v>23</v>
      </c>
      <c r="O12" s="103"/>
      <c r="P12" s="103"/>
      <c r="Q12" s="103"/>
      <c r="R12" s="103"/>
      <c r="S12" s="103"/>
      <c r="T12" s="103"/>
      <c r="U12" s="103"/>
      <c r="V12" s="103" t="s">
        <v>24</v>
      </c>
      <c r="W12" s="103"/>
      <c r="X12" s="103"/>
      <c r="Y12" s="103"/>
      <c r="Z12" s="103"/>
      <c r="AA12" s="103"/>
      <c r="AB12" s="103"/>
      <c r="AC12" s="105"/>
      <c r="AD12" s="32"/>
    </row>
    <row r="13" spans="1:30" ht="18.600000000000001" customHeight="1" x14ac:dyDescent="0.15">
      <c r="A13" s="104"/>
      <c r="B13" s="94"/>
      <c r="C13" s="94"/>
      <c r="D13" s="94"/>
      <c r="E13" s="94"/>
      <c r="F13" s="104"/>
      <c r="G13" s="94"/>
      <c r="H13" s="94"/>
      <c r="I13" s="94"/>
      <c r="J13" s="94"/>
      <c r="K13" s="94"/>
      <c r="L13" s="94"/>
      <c r="M13" s="94"/>
      <c r="N13" s="10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5"/>
      <c r="AD13" s="32"/>
    </row>
    <row r="14" spans="1:30" ht="18.600000000000001" customHeight="1" x14ac:dyDescent="0.15">
      <c r="A14" s="104"/>
      <c r="B14" s="94"/>
      <c r="C14" s="94"/>
      <c r="D14" s="94"/>
      <c r="E14" s="94"/>
      <c r="F14" s="104" t="s">
        <v>25</v>
      </c>
      <c r="G14" s="94"/>
      <c r="H14" s="94"/>
      <c r="I14" s="94"/>
      <c r="J14" s="94" t="s">
        <v>26</v>
      </c>
      <c r="K14" s="94"/>
      <c r="L14" s="94"/>
      <c r="M14" s="94"/>
      <c r="N14" s="104" t="s">
        <v>25</v>
      </c>
      <c r="O14" s="94"/>
      <c r="P14" s="94"/>
      <c r="Q14" s="94"/>
      <c r="R14" s="94" t="s">
        <v>26</v>
      </c>
      <c r="S14" s="94"/>
      <c r="T14" s="94"/>
      <c r="U14" s="94"/>
      <c r="V14" s="94" t="s">
        <v>27</v>
      </c>
      <c r="W14" s="94"/>
      <c r="X14" s="94"/>
      <c r="Y14" s="94"/>
      <c r="Z14" s="94" t="s">
        <v>28</v>
      </c>
      <c r="AA14" s="94"/>
      <c r="AB14" s="94"/>
      <c r="AC14" s="95"/>
      <c r="AD14" s="32"/>
    </row>
    <row r="15" spans="1:30" ht="17.25" customHeight="1" x14ac:dyDescent="0.15">
      <c r="A15" s="111" t="s">
        <v>9</v>
      </c>
      <c r="B15" s="111"/>
      <c r="C15" s="91" t="s">
        <v>69</v>
      </c>
      <c r="D15" s="112"/>
      <c r="E15" s="47" t="s">
        <v>40</v>
      </c>
      <c r="F15" s="96">
        <v>102085</v>
      </c>
      <c r="G15" s="97"/>
      <c r="H15" s="97"/>
      <c r="I15" s="97"/>
      <c r="J15" s="98">
        <v>98140</v>
      </c>
      <c r="K15" s="98"/>
      <c r="L15" s="98"/>
      <c r="M15" s="98"/>
      <c r="N15" s="98">
        <v>96520</v>
      </c>
      <c r="O15" s="98"/>
      <c r="P15" s="98"/>
      <c r="Q15" s="98"/>
      <c r="R15" s="98">
        <v>91668</v>
      </c>
      <c r="S15" s="98"/>
      <c r="T15" s="98"/>
      <c r="U15" s="98"/>
      <c r="V15" s="93">
        <v>906506</v>
      </c>
      <c r="W15" s="93"/>
      <c r="X15" s="93"/>
      <c r="Y15" s="93"/>
      <c r="Z15" s="93">
        <v>906133</v>
      </c>
      <c r="AA15" s="93"/>
      <c r="AB15" s="93"/>
      <c r="AC15" s="93"/>
      <c r="AD15" s="33"/>
    </row>
    <row r="16" spans="1:30" ht="18.600000000000001" customHeight="1" x14ac:dyDescent="0.15">
      <c r="A16" s="111"/>
      <c r="B16" s="111"/>
      <c r="C16" s="91" t="s">
        <v>94</v>
      </c>
      <c r="D16" s="92"/>
      <c r="E16" s="47"/>
      <c r="F16" s="106">
        <v>111740</v>
      </c>
      <c r="G16" s="98"/>
      <c r="H16" s="98"/>
      <c r="I16" s="98"/>
      <c r="J16" s="98">
        <v>107580</v>
      </c>
      <c r="K16" s="98"/>
      <c r="L16" s="98"/>
      <c r="M16" s="98"/>
      <c r="N16" s="93">
        <v>100397</v>
      </c>
      <c r="O16" s="93"/>
      <c r="P16" s="93"/>
      <c r="Q16" s="93"/>
      <c r="R16" s="93">
        <v>98028</v>
      </c>
      <c r="S16" s="93"/>
      <c r="T16" s="93"/>
      <c r="U16" s="93"/>
      <c r="V16" s="107">
        <v>951314</v>
      </c>
      <c r="W16" s="108"/>
      <c r="X16" s="108"/>
      <c r="Y16" s="100"/>
      <c r="Z16" s="107">
        <v>948915</v>
      </c>
      <c r="AA16" s="108"/>
      <c r="AB16" s="108"/>
      <c r="AC16" s="100"/>
      <c r="AD16" s="33"/>
    </row>
    <row r="17" spans="1:34" s="3" customFormat="1" ht="18.600000000000001" customHeight="1" x14ac:dyDescent="0.15">
      <c r="A17" s="90"/>
      <c r="B17" s="90"/>
      <c r="C17" s="113" t="s">
        <v>95</v>
      </c>
      <c r="D17" s="114"/>
      <c r="E17" s="58"/>
      <c r="F17" s="100">
        <f>SUM(F19:I30)</f>
        <v>131894</v>
      </c>
      <c r="G17" s="93"/>
      <c r="H17" s="93"/>
      <c r="I17" s="93"/>
      <c r="J17" s="93">
        <f>SUM(J19:M30)</f>
        <v>128174</v>
      </c>
      <c r="K17" s="93"/>
      <c r="L17" s="93"/>
      <c r="M17" s="93"/>
      <c r="N17" s="99">
        <f>SUM(N19:Q30)</f>
        <v>99055</v>
      </c>
      <c r="O17" s="99"/>
      <c r="P17" s="99"/>
      <c r="Q17" s="99"/>
      <c r="R17" s="93">
        <f>SUM(R19:U30)</f>
        <v>92573</v>
      </c>
      <c r="S17" s="93"/>
      <c r="T17" s="93"/>
      <c r="U17" s="93"/>
      <c r="V17" s="99">
        <f>SUM(V19:Y30)</f>
        <v>987471</v>
      </c>
      <c r="W17" s="99"/>
      <c r="X17" s="99"/>
      <c r="Y17" s="99"/>
      <c r="Z17" s="93">
        <f>SUM(Z19:AC30)</f>
        <v>991012</v>
      </c>
      <c r="AA17" s="93"/>
      <c r="AB17" s="93"/>
      <c r="AC17" s="93"/>
      <c r="AD17" s="34"/>
    </row>
    <row r="18" spans="1:34" ht="18.600000000000001" customHeight="1" x14ac:dyDescent="0.15">
      <c r="A18" s="47"/>
      <c r="B18" s="47"/>
      <c r="C18" s="1"/>
      <c r="D18" s="55"/>
      <c r="E18" s="47"/>
      <c r="F18" s="100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33"/>
    </row>
    <row r="19" spans="1:34" ht="18.600000000000001" customHeight="1" x14ac:dyDescent="0.15">
      <c r="A19" s="47"/>
      <c r="B19" s="47"/>
      <c r="C19" s="91" t="s">
        <v>11</v>
      </c>
      <c r="D19" s="92"/>
      <c r="E19" s="47" t="s">
        <v>12</v>
      </c>
      <c r="F19" s="100">
        <v>9328</v>
      </c>
      <c r="G19" s="93"/>
      <c r="H19" s="93"/>
      <c r="I19" s="93"/>
      <c r="J19" s="93">
        <v>8547</v>
      </c>
      <c r="K19" s="93"/>
      <c r="L19" s="93"/>
      <c r="M19" s="93"/>
      <c r="N19" s="93">
        <v>7173</v>
      </c>
      <c r="O19" s="93"/>
      <c r="P19" s="93"/>
      <c r="Q19" s="93"/>
      <c r="R19" s="93">
        <v>6527</v>
      </c>
      <c r="S19" s="93"/>
      <c r="T19" s="93"/>
      <c r="U19" s="93"/>
      <c r="V19" s="99">
        <v>84342</v>
      </c>
      <c r="W19" s="99"/>
      <c r="X19" s="99"/>
      <c r="Y19" s="99"/>
      <c r="Z19" s="93">
        <v>73620</v>
      </c>
      <c r="AA19" s="93"/>
      <c r="AB19" s="93"/>
      <c r="AC19" s="93"/>
      <c r="AD19" s="33"/>
    </row>
    <row r="20" spans="1:34" ht="18.600000000000001" customHeight="1" x14ac:dyDescent="0.15">
      <c r="A20" s="47"/>
      <c r="B20" s="47"/>
      <c r="C20" s="91" t="s">
        <v>13</v>
      </c>
      <c r="D20" s="92"/>
      <c r="E20" s="47"/>
      <c r="F20" s="100">
        <v>8445</v>
      </c>
      <c r="G20" s="93"/>
      <c r="H20" s="93"/>
      <c r="I20" s="93"/>
      <c r="J20" s="93">
        <v>7947</v>
      </c>
      <c r="K20" s="93"/>
      <c r="L20" s="93"/>
      <c r="M20" s="93"/>
      <c r="N20" s="93">
        <v>5293</v>
      </c>
      <c r="O20" s="93"/>
      <c r="P20" s="93"/>
      <c r="Q20" s="93"/>
      <c r="R20" s="93">
        <v>5341</v>
      </c>
      <c r="S20" s="93"/>
      <c r="T20" s="93"/>
      <c r="U20" s="93"/>
      <c r="V20" s="99">
        <v>80815</v>
      </c>
      <c r="W20" s="99"/>
      <c r="X20" s="99"/>
      <c r="Y20" s="99"/>
      <c r="Z20" s="93">
        <v>80282</v>
      </c>
      <c r="AA20" s="93"/>
      <c r="AB20" s="93"/>
      <c r="AC20" s="93"/>
      <c r="AD20" s="33"/>
    </row>
    <row r="21" spans="1:34" ht="18.600000000000001" customHeight="1" x14ac:dyDescent="0.15">
      <c r="A21" s="47"/>
      <c r="B21" s="47"/>
      <c r="C21" s="91" t="s">
        <v>14</v>
      </c>
      <c r="D21" s="92"/>
      <c r="E21" s="47"/>
      <c r="F21" s="100">
        <v>14298</v>
      </c>
      <c r="G21" s="93"/>
      <c r="H21" s="93"/>
      <c r="I21" s="93"/>
      <c r="J21" s="93">
        <v>14508</v>
      </c>
      <c r="K21" s="93"/>
      <c r="L21" s="93"/>
      <c r="M21" s="93"/>
      <c r="N21" s="93">
        <v>8961</v>
      </c>
      <c r="O21" s="93"/>
      <c r="P21" s="93"/>
      <c r="Q21" s="93"/>
      <c r="R21" s="93">
        <v>8794</v>
      </c>
      <c r="S21" s="93"/>
      <c r="T21" s="93"/>
      <c r="U21" s="93"/>
      <c r="V21" s="99">
        <v>92088</v>
      </c>
      <c r="W21" s="99"/>
      <c r="X21" s="99"/>
      <c r="Y21" s="99"/>
      <c r="Z21" s="93">
        <v>91343</v>
      </c>
      <c r="AA21" s="93"/>
      <c r="AB21" s="93"/>
      <c r="AC21" s="93"/>
      <c r="AD21" s="33"/>
    </row>
    <row r="22" spans="1:34" ht="18.600000000000001" customHeight="1" x14ac:dyDescent="0.15">
      <c r="A22" s="47"/>
      <c r="B22" s="47"/>
      <c r="C22" s="91" t="s">
        <v>15</v>
      </c>
      <c r="D22" s="92"/>
      <c r="E22" s="47"/>
      <c r="F22" s="100">
        <v>10723</v>
      </c>
      <c r="G22" s="93"/>
      <c r="H22" s="93"/>
      <c r="I22" s="93"/>
      <c r="J22" s="93">
        <v>11072</v>
      </c>
      <c r="K22" s="93"/>
      <c r="L22" s="93"/>
      <c r="M22" s="93"/>
      <c r="N22" s="93">
        <v>7797</v>
      </c>
      <c r="O22" s="93"/>
      <c r="P22" s="93"/>
      <c r="Q22" s="93"/>
      <c r="R22" s="93">
        <v>7496</v>
      </c>
      <c r="S22" s="93"/>
      <c r="T22" s="93"/>
      <c r="U22" s="93"/>
      <c r="V22" s="99">
        <v>72359</v>
      </c>
      <c r="W22" s="99"/>
      <c r="X22" s="99"/>
      <c r="Y22" s="99"/>
      <c r="Z22" s="93">
        <v>75511</v>
      </c>
      <c r="AA22" s="93"/>
      <c r="AB22" s="93"/>
      <c r="AC22" s="93"/>
      <c r="AD22" s="33"/>
    </row>
    <row r="23" spans="1:34" ht="18.600000000000001" customHeight="1" x14ac:dyDescent="0.15">
      <c r="A23" s="47"/>
      <c r="B23" s="47"/>
      <c r="C23" s="91" t="s">
        <v>16</v>
      </c>
      <c r="D23" s="92"/>
      <c r="E23" s="47"/>
      <c r="F23" s="100">
        <v>11798</v>
      </c>
      <c r="G23" s="93"/>
      <c r="H23" s="93"/>
      <c r="I23" s="93"/>
      <c r="J23" s="93">
        <v>10692</v>
      </c>
      <c r="K23" s="93"/>
      <c r="L23" s="93"/>
      <c r="M23" s="93"/>
      <c r="N23" s="93">
        <v>12712</v>
      </c>
      <c r="O23" s="93"/>
      <c r="P23" s="93"/>
      <c r="Q23" s="93"/>
      <c r="R23" s="93">
        <v>9267</v>
      </c>
      <c r="S23" s="93"/>
      <c r="T23" s="93"/>
      <c r="U23" s="93"/>
      <c r="V23" s="99">
        <v>81100</v>
      </c>
      <c r="W23" s="99"/>
      <c r="X23" s="99"/>
      <c r="Y23" s="99"/>
      <c r="Z23" s="93">
        <v>77408</v>
      </c>
      <c r="AA23" s="93"/>
      <c r="AB23" s="93"/>
      <c r="AC23" s="93"/>
      <c r="AD23" s="33"/>
    </row>
    <row r="24" spans="1:34" ht="18.600000000000001" customHeight="1" x14ac:dyDescent="0.15">
      <c r="A24" s="47"/>
      <c r="B24" s="47"/>
      <c r="C24" s="91" t="s">
        <v>17</v>
      </c>
      <c r="D24" s="92"/>
      <c r="E24" s="47"/>
      <c r="F24" s="100">
        <v>9370</v>
      </c>
      <c r="G24" s="93"/>
      <c r="H24" s="93"/>
      <c r="I24" s="93"/>
      <c r="J24" s="93">
        <v>8912</v>
      </c>
      <c r="K24" s="93"/>
      <c r="L24" s="93"/>
      <c r="M24" s="93"/>
      <c r="N24" s="93">
        <v>5566</v>
      </c>
      <c r="O24" s="93"/>
      <c r="P24" s="93"/>
      <c r="Q24" s="93"/>
      <c r="R24" s="93">
        <v>5225</v>
      </c>
      <c r="S24" s="93"/>
      <c r="T24" s="93"/>
      <c r="U24" s="93"/>
      <c r="V24" s="99">
        <v>71944</v>
      </c>
      <c r="W24" s="99"/>
      <c r="X24" s="99"/>
      <c r="Y24" s="99"/>
      <c r="Z24" s="93">
        <v>73595</v>
      </c>
      <c r="AA24" s="93"/>
      <c r="AB24" s="93"/>
      <c r="AC24" s="93"/>
      <c r="AD24" s="33"/>
    </row>
    <row r="25" spans="1:34" ht="18.600000000000001" customHeight="1" x14ac:dyDescent="0.15">
      <c r="A25" s="47"/>
      <c r="B25" s="47"/>
      <c r="C25" s="91" t="s">
        <v>18</v>
      </c>
      <c r="D25" s="92"/>
      <c r="E25" s="47"/>
      <c r="F25" s="100">
        <v>12430</v>
      </c>
      <c r="G25" s="93"/>
      <c r="H25" s="93"/>
      <c r="I25" s="93"/>
      <c r="J25" s="93">
        <v>11699</v>
      </c>
      <c r="K25" s="93"/>
      <c r="L25" s="93"/>
      <c r="M25" s="93"/>
      <c r="N25" s="93">
        <v>6734</v>
      </c>
      <c r="O25" s="93"/>
      <c r="P25" s="93"/>
      <c r="Q25" s="93"/>
      <c r="R25" s="93">
        <v>6289</v>
      </c>
      <c r="S25" s="93"/>
      <c r="T25" s="93"/>
      <c r="U25" s="93"/>
      <c r="V25" s="99">
        <v>76225</v>
      </c>
      <c r="W25" s="99"/>
      <c r="X25" s="99"/>
      <c r="Y25" s="99"/>
      <c r="Z25" s="93">
        <v>78965</v>
      </c>
      <c r="AA25" s="93"/>
      <c r="AB25" s="93"/>
      <c r="AC25" s="93"/>
      <c r="AD25" s="33"/>
    </row>
    <row r="26" spans="1:34" ht="18.600000000000001" customHeight="1" x14ac:dyDescent="0.15">
      <c r="A26" s="47"/>
      <c r="B26" s="47"/>
      <c r="C26" s="91" t="s">
        <v>19</v>
      </c>
      <c r="D26" s="92"/>
      <c r="E26" s="47"/>
      <c r="F26" s="100">
        <v>20745</v>
      </c>
      <c r="G26" s="93"/>
      <c r="H26" s="93"/>
      <c r="I26" s="93"/>
      <c r="J26" s="93">
        <v>17851</v>
      </c>
      <c r="K26" s="93"/>
      <c r="L26" s="93"/>
      <c r="M26" s="93"/>
      <c r="N26" s="93">
        <v>14126</v>
      </c>
      <c r="O26" s="93"/>
      <c r="P26" s="93"/>
      <c r="Q26" s="93"/>
      <c r="R26" s="93">
        <v>13828</v>
      </c>
      <c r="S26" s="93"/>
      <c r="T26" s="93"/>
      <c r="U26" s="93"/>
      <c r="V26" s="99">
        <v>93612</v>
      </c>
      <c r="W26" s="99"/>
      <c r="X26" s="99"/>
      <c r="Y26" s="99"/>
      <c r="Z26" s="93">
        <v>90460</v>
      </c>
      <c r="AA26" s="93"/>
      <c r="AB26" s="93"/>
      <c r="AC26" s="93"/>
      <c r="AD26" s="33"/>
    </row>
    <row r="27" spans="1:34" ht="18.600000000000001" customHeight="1" x14ac:dyDescent="0.15">
      <c r="A27" s="47"/>
      <c r="B27" s="47"/>
      <c r="C27" s="91" t="s">
        <v>20</v>
      </c>
      <c r="D27" s="92"/>
      <c r="E27" s="47"/>
      <c r="F27" s="100">
        <v>8828</v>
      </c>
      <c r="G27" s="93"/>
      <c r="H27" s="93"/>
      <c r="I27" s="93"/>
      <c r="J27" s="93">
        <v>9119</v>
      </c>
      <c r="K27" s="93"/>
      <c r="L27" s="93"/>
      <c r="M27" s="93"/>
      <c r="N27" s="93">
        <v>7057</v>
      </c>
      <c r="O27" s="93"/>
      <c r="P27" s="93"/>
      <c r="Q27" s="93"/>
      <c r="R27" s="93">
        <v>6508</v>
      </c>
      <c r="S27" s="93"/>
      <c r="T27" s="93"/>
      <c r="U27" s="93"/>
      <c r="V27" s="99">
        <v>79466</v>
      </c>
      <c r="W27" s="99"/>
      <c r="X27" s="99"/>
      <c r="Y27" s="99"/>
      <c r="Z27" s="93">
        <v>78902</v>
      </c>
      <c r="AA27" s="93"/>
      <c r="AB27" s="93"/>
      <c r="AC27" s="93"/>
      <c r="AD27" s="33"/>
    </row>
    <row r="28" spans="1:34" ht="18.600000000000001" customHeight="1" x14ac:dyDescent="0.15">
      <c r="A28" s="47"/>
      <c r="B28" s="47"/>
      <c r="C28" s="91" t="s">
        <v>21</v>
      </c>
      <c r="D28" s="92"/>
      <c r="E28" s="47"/>
      <c r="F28" s="100">
        <v>8297</v>
      </c>
      <c r="G28" s="93"/>
      <c r="H28" s="93"/>
      <c r="I28" s="93"/>
      <c r="J28" s="93">
        <v>8510</v>
      </c>
      <c r="K28" s="93"/>
      <c r="L28" s="93"/>
      <c r="M28" s="93"/>
      <c r="N28" s="93">
        <v>7272</v>
      </c>
      <c r="O28" s="93"/>
      <c r="P28" s="93"/>
      <c r="Q28" s="93"/>
      <c r="R28" s="93">
        <v>7400</v>
      </c>
      <c r="S28" s="93"/>
      <c r="T28" s="93"/>
      <c r="U28" s="93"/>
      <c r="V28" s="99">
        <v>85319</v>
      </c>
      <c r="W28" s="99"/>
      <c r="X28" s="99"/>
      <c r="Y28" s="99"/>
      <c r="Z28" s="93">
        <v>87677</v>
      </c>
      <c r="AA28" s="93"/>
      <c r="AB28" s="93"/>
      <c r="AC28" s="93"/>
      <c r="AD28" s="33"/>
    </row>
    <row r="29" spans="1:34" ht="18.600000000000001" customHeight="1" x14ac:dyDescent="0.15">
      <c r="A29" s="47"/>
      <c r="B29" s="47"/>
      <c r="C29" s="91" t="s">
        <v>7</v>
      </c>
      <c r="D29" s="92"/>
      <c r="E29" s="47"/>
      <c r="F29" s="100">
        <v>9612</v>
      </c>
      <c r="G29" s="93"/>
      <c r="H29" s="93"/>
      <c r="I29" s="93"/>
      <c r="J29" s="93">
        <v>10880</v>
      </c>
      <c r="K29" s="93"/>
      <c r="L29" s="93"/>
      <c r="M29" s="93"/>
      <c r="N29" s="93">
        <v>8892</v>
      </c>
      <c r="O29" s="93"/>
      <c r="P29" s="93"/>
      <c r="Q29" s="93"/>
      <c r="R29" s="93">
        <v>8221</v>
      </c>
      <c r="S29" s="93"/>
      <c r="T29" s="93"/>
      <c r="U29" s="93"/>
      <c r="V29" s="99">
        <v>90047</v>
      </c>
      <c r="W29" s="99"/>
      <c r="X29" s="99"/>
      <c r="Y29" s="99"/>
      <c r="Z29" s="93">
        <v>91055</v>
      </c>
      <c r="AA29" s="93"/>
      <c r="AB29" s="93"/>
      <c r="AC29" s="93"/>
      <c r="AD29" s="33"/>
    </row>
    <row r="30" spans="1:34" ht="18.600000000000001" customHeight="1" thickBot="1" x14ac:dyDescent="0.2">
      <c r="A30" s="46"/>
      <c r="B30" s="46"/>
      <c r="C30" s="109" t="s">
        <v>10</v>
      </c>
      <c r="D30" s="110"/>
      <c r="E30" s="46"/>
      <c r="F30" s="116">
        <v>8020</v>
      </c>
      <c r="G30" s="117"/>
      <c r="H30" s="117"/>
      <c r="I30" s="117"/>
      <c r="J30" s="117">
        <v>8437</v>
      </c>
      <c r="K30" s="117"/>
      <c r="L30" s="117"/>
      <c r="M30" s="117"/>
      <c r="N30" s="118">
        <v>7472</v>
      </c>
      <c r="O30" s="119"/>
      <c r="P30" s="119"/>
      <c r="Q30" s="120"/>
      <c r="R30" s="118">
        <v>7677</v>
      </c>
      <c r="S30" s="119"/>
      <c r="T30" s="119"/>
      <c r="U30" s="120"/>
      <c r="V30" s="121">
        <v>80154</v>
      </c>
      <c r="W30" s="121"/>
      <c r="X30" s="121"/>
      <c r="Y30" s="121"/>
      <c r="Z30" s="117">
        <v>92194</v>
      </c>
      <c r="AA30" s="117"/>
      <c r="AB30" s="117"/>
      <c r="AC30" s="117"/>
      <c r="AD30" s="33"/>
      <c r="AE30" s="21"/>
      <c r="AF30" s="21"/>
      <c r="AG30" s="21"/>
      <c r="AH30" s="21"/>
    </row>
    <row r="31" spans="1:34" ht="16.5" customHeight="1" x14ac:dyDescent="0.15">
      <c r="A31" s="2"/>
      <c r="B31" s="16"/>
      <c r="C31" s="16"/>
      <c r="D31" s="16"/>
      <c r="E31" s="16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9"/>
      <c r="U31" s="49"/>
      <c r="V31" s="49"/>
      <c r="W31" s="49"/>
      <c r="X31" s="49"/>
      <c r="Y31" s="49"/>
      <c r="Z31" s="49"/>
      <c r="AA31" s="49"/>
      <c r="AB31" s="49"/>
      <c r="AC31" s="51" t="s">
        <v>68</v>
      </c>
      <c r="AD31" s="32"/>
      <c r="AE31" s="28"/>
      <c r="AF31" s="28"/>
      <c r="AG31" s="28"/>
      <c r="AH31" s="28"/>
    </row>
    <row r="32" spans="1:34" ht="16.5" customHeight="1" x14ac:dyDescent="0.15">
      <c r="A32" s="2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AD32" s="32"/>
    </row>
    <row r="33" spans="1:2" ht="16.5" customHeight="1" x14ac:dyDescent="0.15"/>
    <row r="34" spans="1:2" ht="16.5" customHeight="1" x14ac:dyDescent="0.15">
      <c r="A34" s="2"/>
      <c r="B34" s="16"/>
    </row>
  </sheetData>
  <mergeCells count="140">
    <mergeCell ref="F30:I30"/>
    <mergeCell ref="J30:M30"/>
    <mergeCell ref="N30:Q30"/>
    <mergeCell ref="R30:U30"/>
    <mergeCell ref="V30:Y30"/>
    <mergeCell ref="Z30:AC30"/>
    <mergeCell ref="F26:I26"/>
    <mergeCell ref="J26:M26"/>
    <mergeCell ref="N26:Q26"/>
    <mergeCell ref="R26:U26"/>
    <mergeCell ref="V26:Y26"/>
    <mergeCell ref="Z26:AC26"/>
    <mergeCell ref="F29:I29"/>
    <mergeCell ref="J29:M29"/>
    <mergeCell ref="N29:Q29"/>
    <mergeCell ref="R29:U29"/>
    <mergeCell ref="V29:Y29"/>
    <mergeCell ref="Z29:AC29"/>
    <mergeCell ref="V28:Y28"/>
    <mergeCell ref="F24:I24"/>
    <mergeCell ref="J24:M24"/>
    <mergeCell ref="N24:Q24"/>
    <mergeCell ref="R24:U24"/>
    <mergeCell ref="V24:Y24"/>
    <mergeCell ref="Z24:AC24"/>
    <mergeCell ref="F25:I25"/>
    <mergeCell ref="J25:M25"/>
    <mergeCell ref="N25:Q25"/>
    <mergeCell ref="R25:U25"/>
    <mergeCell ref="V25:Y25"/>
    <mergeCell ref="Z25:AC25"/>
    <mergeCell ref="F23:I23"/>
    <mergeCell ref="J23:M23"/>
    <mergeCell ref="N23:Q23"/>
    <mergeCell ref="R23:U23"/>
    <mergeCell ref="V23:Y23"/>
    <mergeCell ref="Z23:AC23"/>
    <mergeCell ref="F22:I22"/>
    <mergeCell ref="J22:M22"/>
    <mergeCell ref="N22:Q22"/>
    <mergeCell ref="R22:U22"/>
    <mergeCell ref="V22:Y22"/>
    <mergeCell ref="Z22:AC22"/>
    <mergeCell ref="F20:I20"/>
    <mergeCell ref="J20:M20"/>
    <mergeCell ref="N20:Q20"/>
    <mergeCell ref="R20:U20"/>
    <mergeCell ref="V20:Y20"/>
    <mergeCell ref="Z20:AC20"/>
    <mergeCell ref="F21:I21"/>
    <mergeCell ref="J21:M21"/>
    <mergeCell ref="N21:Q21"/>
    <mergeCell ref="R21:U21"/>
    <mergeCell ref="V21:Y21"/>
    <mergeCell ref="Z21:AC21"/>
    <mergeCell ref="J18:M18"/>
    <mergeCell ref="N18:Q18"/>
    <mergeCell ref="R18:U18"/>
    <mergeCell ref="V18:Y18"/>
    <mergeCell ref="Z18:AC18"/>
    <mergeCell ref="F19:I19"/>
    <mergeCell ref="J19:M19"/>
    <mergeCell ref="N19:Q19"/>
    <mergeCell ref="R19:U19"/>
    <mergeCell ref="V19:Y19"/>
    <mergeCell ref="Z19:AC19"/>
    <mergeCell ref="J3:N3"/>
    <mergeCell ref="O3:S3"/>
    <mergeCell ref="T3:X3"/>
    <mergeCell ref="Y3:AC3"/>
    <mergeCell ref="J4:N4"/>
    <mergeCell ref="E4:I4"/>
    <mergeCell ref="A6:AC6"/>
    <mergeCell ref="A5:AD5"/>
    <mergeCell ref="T4:X4"/>
    <mergeCell ref="O4:S4"/>
    <mergeCell ref="E3:I3"/>
    <mergeCell ref="C30:D30"/>
    <mergeCell ref="A12:E14"/>
    <mergeCell ref="A16:B16"/>
    <mergeCell ref="C15:D15"/>
    <mergeCell ref="C19:D19"/>
    <mergeCell ref="C17:D17"/>
    <mergeCell ref="C29:D29"/>
    <mergeCell ref="C25:D25"/>
    <mergeCell ref="C23:D23"/>
    <mergeCell ref="C24:D24"/>
    <mergeCell ref="A15:B15"/>
    <mergeCell ref="C28:D28"/>
    <mergeCell ref="C26:D26"/>
    <mergeCell ref="C27:D27"/>
    <mergeCell ref="C21:D21"/>
    <mergeCell ref="A7:AC7"/>
    <mergeCell ref="F12:M13"/>
    <mergeCell ref="N12:U13"/>
    <mergeCell ref="V12:AC13"/>
    <mergeCell ref="F14:I14"/>
    <mergeCell ref="J14:M14"/>
    <mergeCell ref="N14:Q14"/>
    <mergeCell ref="F27:I27"/>
    <mergeCell ref="J27:M27"/>
    <mergeCell ref="N27:Q27"/>
    <mergeCell ref="Z15:AC15"/>
    <mergeCell ref="F16:I16"/>
    <mergeCell ref="J16:M16"/>
    <mergeCell ref="N16:Q16"/>
    <mergeCell ref="R16:U16"/>
    <mergeCell ref="V16:Y16"/>
    <mergeCell ref="Z16:AC16"/>
    <mergeCell ref="F17:I17"/>
    <mergeCell ref="J17:M17"/>
    <mergeCell ref="N17:Q17"/>
    <mergeCell ref="R17:U17"/>
    <mergeCell ref="V17:Y17"/>
    <mergeCell ref="Z17:AC17"/>
    <mergeCell ref="F18:I18"/>
    <mergeCell ref="A1:AC1"/>
    <mergeCell ref="Y4:AC4"/>
    <mergeCell ref="A9:AC9"/>
    <mergeCell ref="A11:D11"/>
    <mergeCell ref="A17:B17"/>
    <mergeCell ref="C16:D16"/>
    <mergeCell ref="Z28:AC28"/>
    <mergeCell ref="C20:D20"/>
    <mergeCell ref="C22:D22"/>
    <mergeCell ref="R14:U14"/>
    <mergeCell ref="V14:Y14"/>
    <mergeCell ref="Z14:AC14"/>
    <mergeCell ref="F15:I15"/>
    <mergeCell ref="J15:M15"/>
    <mergeCell ref="N15:Q15"/>
    <mergeCell ref="R15:U15"/>
    <mergeCell ref="V15:Y15"/>
    <mergeCell ref="R27:U27"/>
    <mergeCell ref="V27:Y27"/>
    <mergeCell ref="Z27:AC27"/>
    <mergeCell ref="F28:I28"/>
    <mergeCell ref="J28:M28"/>
    <mergeCell ref="N28:Q28"/>
    <mergeCell ref="R28:U28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8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showGridLines="0" zoomScaleNormal="100" workbookViewId="0">
      <selection activeCell="F3" sqref="F3:J5"/>
    </sheetView>
  </sheetViews>
  <sheetFormatPr defaultColWidth="3.625" defaultRowHeight="21" customHeight="1" x14ac:dyDescent="0.15"/>
  <cols>
    <col min="1" max="25" width="3.625" style="30" customWidth="1"/>
    <col min="26" max="16384" width="3.625" style="30"/>
  </cols>
  <sheetData>
    <row r="1" spans="1:28" ht="27.95" customHeight="1" x14ac:dyDescent="0.15">
      <c r="A1" s="89" t="s">
        <v>135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</row>
    <row r="2" spans="1:28" ht="21" customHeight="1" thickBot="1" x14ac:dyDescent="0.2">
      <c r="A2" s="86" t="s">
        <v>62</v>
      </c>
      <c r="B2" s="86"/>
      <c r="C2" s="86"/>
      <c r="D2" s="86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8" ht="21" customHeight="1" x14ac:dyDescent="0.15">
      <c r="A3" s="143" t="s">
        <v>63</v>
      </c>
      <c r="B3" s="140"/>
      <c r="C3" s="140"/>
      <c r="D3" s="140"/>
      <c r="E3" s="140"/>
      <c r="F3" s="140" t="s">
        <v>64</v>
      </c>
      <c r="G3" s="140"/>
      <c r="H3" s="140"/>
      <c r="I3" s="140"/>
      <c r="J3" s="140"/>
      <c r="K3" s="140" t="s">
        <v>65</v>
      </c>
      <c r="L3" s="140"/>
      <c r="M3" s="140"/>
      <c r="N3" s="140"/>
      <c r="O3" s="140"/>
      <c r="P3" s="140" t="s">
        <v>66</v>
      </c>
      <c r="Q3" s="140"/>
      <c r="R3" s="140"/>
      <c r="S3" s="140"/>
      <c r="T3" s="140"/>
      <c r="U3" s="132" t="s">
        <v>59</v>
      </c>
      <c r="V3" s="133"/>
      <c r="W3" s="133"/>
      <c r="X3" s="133"/>
      <c r="Y3" s="133"/>
      <c r="Z3" s="21"/>
    </row>
    <row r="4" spans="1:28" ht="21" customHeight="1" x14ac:dyDescent="0.15">
      <c r="A4" s="144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34"/>
      <c r="V4" s="135"/>
      <c r="W4" s="135"/>
      <c r="X4" s="135"/>
      <c r="Y4" s="135"/>
      <c r="Z4" s="21"/>
    </row>
    <row r="5" spans="1:28" ht="21" customHeight="1" x14ac:dyDescent="0.15">
      <c r="A5" s="145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36"/>
      <c r="V5" s="137"/>
      <c r="W5" s="137"/>
      <c r="X5" s="137"/>
      <c r="Y5" s="137"/>
      <c r="Z5" s="21"/>
    </row>
    <row r="6" spans="1:28" ht="20.100000000000001" customHeight="1" x14ac:dyDescent="0.15">
      <c r="A6" s="111"/>
      <c r="B6" s="111"/>
      <c r="C6" s="47"/>
      <c r="D6" s="47"/>
      <c r="E6" s="52"/>
      <c r="F6" s="124"/>
      <c r="G6" s="124"/>
      <c r="H6" s="124"/>
      <c r="I6" s="124"/>
      <c r="J6" s="124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21"/>
    </row>
    <row r="7" spans="1:28" ht="21" customHeight="1" x14ac:dyDescent="0.15">
      <c r="A7" s="111" t="s">
        <v>9</v>
      </c>
      <c r="B7" s="111"/>
      <c r="C7" s="91" t="s">
        <v>69</v>
      </c>
      <c r="D7" s="91"/>
      <c r="E7" s="52" t="s">
        <v>40</v>
      </c>
      <c r="F7" s="123">
        <v>6323030</v>
      </c>
      <c r="G7" s="123"/>
      <c r="H7" s="123"/>
      <c r="I7" s="123"/>
      <c r="J7" s="123"/>
      <c r="K7" s="123">
        <v>3568888</v>
      </c>
      <c r="L7" s="123"/>
      <c r="M7" s="123"/>
      <c r="N7" s="123"/>
      <c r="O7" s="123"/>
      <c r="P7" s="123">
        <v>2727965</v>
      </c>
      <c r="Q7" s="123"/>
      <c r="R7" s="123"/>
      <c r="S7" s="123"/>
      <c r="T7" s="123"/>
      <c r="U7" s="122">
        <v>26177</v>
      </c>
      <c r="V7" s="122"/>
      <c r="W7" s="122"/>
      <c r="X7" s="122"/>
      <c r="Y7" s="122"/>
      <c r="Z7" s="21"/>
    </row>
    <row r="8" spans="1:28" ht="20.100000000000001" customHeight="1" x14ac:dyDescent="0.15">
      <c r="A8" s="50"/>
      <c r="B8" s="50"/>
      <c r="C8" s="59"/>
      <c r="D8" s="47"/>
      <c r="E8" s="5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21"/>
      <c r="AA8" s="5"/>
    </row>
    <row r="9" spans="1:28" ht="21" customHeight="1" x14ac:dyDescent="0.15">
      <c r="A9" s="111"/>
      <c r="B9" s="111"/>
      <c r="C9" s="91" t="s">
        <v>94</v>
      </c>
      <c r="D9" s="91"/>
      <c r="E9" s="52"/>
      <c r="F9" s="139">
        <v>6277577</v>
      </c>
      <c r="G9" s="130"/>
      <c r="H9" s="130"/>
      <c r="I9" s="130"/>
      <c r="J9" s="130"/>
      <c r="K9" s="122">
        <v>3534824</v>
      </c>
      <c r="L9" s="122"/>
      <c r="M9" s="122"/>
      <c r="N9" s="122"/>
      <c r="O9" s="122"/>
      <c r="P9" s="130">
        <v>2714305</v>
      </c>
      <c r="Q9" s="130"/>
      <c r="R9" s="130"/>
      <c r="S9" s="130"/>
      <c r="T9" s="130"/>
      <c r="U9" s="130">
        <v>28448</v>
      </c>
      <c r="V9" s="130"/>
      <c r="W9" s="130"/>
      <c r="X9" s="130"/>
      <c r="Y9" s="130"/>
      <c r="Z9" s="21"/>
    </row>
    <row r="10" spans="1:28" ht="20.100000000000001" customHeight="1" x14ac:dyDescent="0.15">
      <c r="A10" s="50"/>
      <c r="B10" s="50"/>
      <c r="C10" s="59"/>
      <c r="D10" s="47"/>
      <c r="E10" s="52"/>
      <c r="F10" s="61"/>
      <c r="G10" s="61"/>
      <c r="H10" s="61"/>
      <c r="I10" s="61"/>
      <c r="J10" s="61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21"/>
      <c r="AA10" s="5"/>
    </row>
    <row r="11" spans="1:28" s="3" customFormat="1" ht="21" customHeight="1" x14ac:dyDescent="0.15">
      <c r="A11" s="90"/>
      <c r="B11" s="90"/>
      <c r="C11" s="113" t="s">
        <v>88</v>
      </c>
      <c r="D11" s="113"/>
      <c r="E11" s="62"/>
      <c r="F11" s="138">
        <f>SUM(K11:Y11)</f>
        <v>6474148</v>
      </c>
      <c r="G11" s="138"/>
      <c r="H11" s="138"/>
      <c r="I11" s="138"/>
      <c r="J11" s="138"/>
      <c r="K11" s="138">
        <f>SUM(K13:O36)</f>
        <v>3670350</v>
      </c>
      <c r="L11" s="138"/>
      <c r="M11" s="138"/>
      <c r="N11" s="138"/>
      <c r="O11" s="138"/>
      <c r="P11" s="131">
        <v>2770732</v>
      </c>
      <c r="Q11" s="131"/>
      <c r="R11" s="131"/>
      <c r="S11" s="131"/>
      <c r="T11" s="131"/>
      <c r="U11" s="131">
        <v>33066</v>
      </c>
      <c r="V11" s="131"/>
      <c r="W11" s="131"/>
      <c r="X11" s="131"/>
      <c r="Y11" s="131"/>
      <c r="Z11" s="29"/>
    </row>
    <row r="12" spans="1:28" ht="11.25" customHeight="1" x14ac:dyDescent="0.15">
      <c r="A12" s="63"/>
      <c r="B12" s="63"/>
      <c r="C12" s="64"/>
      <c r="D12" s="58"/>
      <c r="E12" s="62"/>
      <c r="F12" s="61"/>
      <c r="G12" s="61"/>
      <c r="H12" s="61"/>
      <c r="I12" s="61"/>
      <c r="J12" s="61"/>
      <c r="K12" s="65"/>
      <c r="L12" s="65"/>
      <c r="M12" s="65"/>
      <c r="N12" s="65"/>
      <c r="O12" s="65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21"/>
    </row>
    <row r="13" spans="1:28" ht="20.100000000000001" customHeight="1" x14ac:dyDescent="0.15">
      <c r="A13" s="47"/>
      <c r="B13" s="47"/>
      <c r="C13" s="1"/>
      <c r="D13" s="55"/>
      <c r="E13" s="52"/>
      <c r="F13" s="61"/>
      <c r="G13" s="60"/>
      <c r="H13" s="60"/>
      <c r="I13" s="60"/>
      <c r="J13" s="60"/>
      <c r="K13" s="123"/>
      <c r="L13" s="123"/>
      <c r="M13" s="123"/>
      <c r="N13" s="123"/>
      <c r="O13" s="123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21"/>
    </row>
    <row r="14" spans="1:28" ht="21" customHeight="1" x14ac:dyDescent="0.15">
      <c r="A14" s="47"/>
      <c r="B14" s="47"/>
      <c r="C14" s="91" t="s">
        <v>11</v>
      </c>
      <c r="D14" s="112"/>
      <c r="E14" s="52" t="s">
        <v>12</v>
      </c>
      <c r="F14" s="124">
        <f>SUM(K14:Y14)</f>
        <v>443973</v>
      </c>
      <c r="G14" s="124"/>
      <c r="H14" s="124"/>
      <c r="I14" s="124"/>
      <c r="J14" s="124"/>
      <c r="K14" s="122">
        <v>281520</v>
      </c>
      <c r="L14" s="122"/>
      <c r="M14" s="122"/>
      <c r="N14" s="122"/>
      <c r="O14" s="122"/>
      <c r="P14" s="122">
        <v>159823</v>
      </c>
      <c r="Q14" s="122"/>
      <c r="R14" s="122"/>
      <c r="S14" s="122"/>
      <c r="T14" s="122"/>
      <c r="U14" s="122">
        <v>2630</v>
      </c>
      <c r="V14" s="122"/>
      <c r="W14" s="122"/>
      <c r="X14" s="122"/>
      <c r="Y14" s="122"/>
      <c r="Z14" s="21"/>
      <c r="AA14" s="39"/>
      <c r="AB14" s="40"/>
    </row>
    <row r="15" spans="1:28" ht="12" customHeight="1" x14ac:dyDescent="0.15">
      <c r="A15" s="47"/>
      <c r="B15" s="47"/>
      <c r="C15" s="91"/>
      <c r="D15" s="112"/>
      <c r="E15" s="52"/>
      <c r="F15" s="124"/>
      <c r="G15" s="124"/>
      <c r="H15" s="124"/>
      <c r="I15" s="124"/>
      <c r="J15" s="124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21"/>
      <c r="AA15" s="39"/>
      <c r="AB15" s="40"/>
    </row>
    <row r="16" spans="1:28" ht="21" customHeight="1" x14ac:dyDescent="0.15">
      <c r="A16" s="47"/>
      <c r="B16" s="47"/>
      <c r="C16" s="91" t="s">
        <v>13</v>
      </c>
      <c r="D16" s="112"/>
      <c r="E16" s="52"/>
      <c r="F16" s="124">
        <f t="shared" ref="F16:F36" si="0">SUM(K16:Y16)</f>
        <v>379912</v>
      </c>
      <c r="G16" s="124"/>
      <c r="H16" s="124"/>
      <c r="I16" s="124"/>
      <c r="J16" s="124"/>
      <c r="K16" s="122">
        <v>294594</v>
      </c>
      <c r="L16" s="122"/>
      <c r="M16" s="122"/>
      <c r="N16" s="122"/>
      <c r="O16" s="122"/>
      <c r="P16" s="122">
        <v>82004</v>
      </c>
      <c r="Q16" s="122"/>
      <c r="R16" s="122"/>
      <c r="S16" s="122"/>
      <c r="T16" s="122"/>
      <c r="U16" s="122">
        <v>3314</v>
      </c>
      <c r="V16" s="122"/>
      <c r="W16" s="122"/>
      <c r="X16" s="122"/>
      <c r="Y16" s="122"/>
      <c r="Z16" s="21"/>
      <c r="AA16" s="39"/>
      <c r="AB16" s="40"/>
    </row>
    <row r="17" spans="1:28" ht="12" customHeight="1" x14ac:dyDescent="0.15">
      <c r="A17" s="47"/>
      <c r="B17" s="47"/>
      <c r="C17" s="91"/>
      <c r="D17" s="112"/>
      <c r="E17" s="52"/>
      <c r="F17" s="124"/>
      <c r="G17" s="124"/>
      <c r="H17" s="124"/>
      <c r="I17" s="124"/>
      <c r="J17" s="124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21"/>
      <c r="AA17" s="39"/>
      <c r="AB17" s="40"/>
    </row>
    <row r="18" spans="1:28" ht="21" customHeight="1" x14ac:dyDescent="0.15">
      <c r="A18" s="47"/>
      <c r="B18" s="47"/>
      <c r="C18" s="91" t="s">
        <v>14</v>
      </c>
      <c r="D18" s="112"/>
      <c r="E18" s="52"/>
      <c r="F18" s="124">
        <f t="shared" si="0"/>
        <v>1065107</v>
      </c>
      <c r="G18" s="124"/>
      <c r="H18" s="124"/>
      <c r="I18" s="124"/>
      <c r="J18" s="124"/>
      <c r="K18" s="122">
        <v>402416</v>
      </c>
      <c r="L18" s="122"/>
      <c r="M18" s="122"/>
      <c r="N18" s="122"/>
      <c r="O18" s="122"/>
      <c r="P18" s="122">
        <v>659838</v>
      </c>
      <c r="Q18" s="122"/>
      <c r="R18" s="122"/>
      <c r="S18" s="122"/>
      <c r="T18" s="122"/>
      <c r="U18" s="122">
        <v>2853</v>
      </c>
      <c r="V18" s="122"/>
      <c r="W18" s="122"/>
      <c r="X18" s="122"/>
      <c r="Y18" s="122"/>
      <c r="Z18" s="21"/>
      <c r="AA18" s="39"/>
      <c r="AB18" s="40"/>
    </row>
    <row r="19" spans="1:28" ht="12" customHeight="1" x14ac:dyDescent="0.15">
      <c r="A19" s="47"/>
      <c r="B19" s="47"/>
      <c r="C19" s="91"/>
      <c r="D19" s="112"/>
      <c r="E19" s="52"/>
      <c r="F19" s="124"/>
      <c r="G19" s="124"/>
      <c r="H19" s="124"/>
      <c r="I19" s="124"/>
      <c r="J19" s="124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21"/>
      <c r="AA19" s="39"/>
      <c r="AB19" s="40"/>
    </row>
    <row r="20" spans="1:28" ht="21" customHeight="1" x14ac:dyDescent="0.15">
      <c r="A20" s="47"/>
      <c r="B20" s="47"/>
      <c r="C20" s="91" t="s">
        <v>15</v>
      </c>
      <c r="D20" s="112"/>
      <c r="E20" s="52"/>
      <c r="F20" s="124">
        <f t="shared" si="0"/>
        <v>573343</v>
      </c>
      <c r="G20" s="124"/>
      <c r="H20" s="124"/>
      <c r="I20" s="124"/>
      <c r="J20" s="124"/>
      <c r="K20" s="122">
        <v>347189</v>
      </c>
      <c r="L20" s="122"/>
      <c r="M20" s="122"/>
      <c r="N20" s="122"/>
      <c r="O20" s="122"/>
      <c r="P20" s="122">
        <v>223365</v>
      </c>
      <c r="Q20" s="122"/>
      <c r="R20" s="122"/>
      <c r="S20" s="122"/>
      <c r="T20" s="122"/>
      <c r="U20" s="122">
        <v>2789</v>
      </c>
      <c r="V20" s="122"/>
      <c r="W20" s="122"/>
      <c r="X20" s="122"/>
      <c r="Y20" s="122"/>
      <c r="Z20" s="21"/>
      <c r="AA20" s="39"/>
      <c r="AB20" s="40"/>
    </row>
    <row r="21" spans="1:28" ht="12" customHeight="1" x14ac:dyDescent="0.15">
      <c r="A21" s="47"/>
      <c r="B21" s="47"/>
      <c r="C21" s="91"/>
      <c r="D21" s="112"/>
      <c r="E21" s="52"/>
      <c r="F21" s="124"/>
      <c r="G21" s="124"/>
      <c r="H21" s="124"/>
      <c r="I21" s="124"/>
      <c r="J21" s="124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21"/>
      <c r="AA21" s="39"/>
      <c r="AB21" s="40"/>
    </row>
    <row r="22" spans="1:28" ht="21" customHeight="1" x14ac:dyDescent="0.15">
      <c r="A22" s="47"/>
      <c r="B22" s="47"/>
      <c r="C22" s="91" t="s">
        <v>16</v>
      </c>
      <c r="D22" s="112"/>
      <c r="E22" s="52"/>
      <c r="F22" s="124">
        <f t="shared" si="0"/>
        <v>536539</v>
      </c>
      <c r="G22" s="124"/>
      <c r="H22" s="124"/>
      <c r="I22" s="124"/>
      <c r="J22" s="124"/>
      <c r="K22" s="122">
        <v>327621</v>
      </c>
      <c r="L22" s="122"/>
      <c r="M22" s="122"/>
      <c r="N22" s="122"/>
      <c r="O22" s="122"/>
      <c r="P22" s="122">
        <v>205851</v>
      </c>
      <c r="Q22" s="122"/>
      <c r="R22" s="122"/>
      <c r="S22" s="122"/>
      <c r="T22" s="122"/>
      <c r="U22" s="122">
        <v>3067</v>
      </c>
      <c r="V22" s="122"/>
      <c r="W22" s="122"/>
      <c r="X22" s="122"/>
      <c r="Y22" s="122"/>
      <c r="Z22" s="21"/>
      <c r="AA22" s="39"/>
      <c r="AB22" s="40"/>
    </row>
    <row r="23" spans="1:28" ht="12" customHeight="1" x14ac:dyDescent="0.15">
      <c r="A23" s="47"/>
      <c r="B23" s="47"/>
      <c r="C23" s="91"/>
      <c r="D23" s="112"/>
      <c r="E23" s="52"/>
      <c r="F23" s="124"/>
      <c r="G23" s="124"/>
      <c r="H23" s="124"/>
      <c r="I23" s="124"/>
      <c r="J23" s="124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21"/>
      <c r="AA23" s="39"/>
      <c r="AB23" s="40"/>
    </row>
    <row r="24" spans="1:28" ht="21" customHeight="1" x14ac:dyDescent="0.15">
      <c r="A24" s="47"/>
      <c r="B24" s="47"/>
      <c r="C24" s="91" t="s">
        <v>17</v>
      </c>
      <c r="D24" s="112"/>
      <c r="E24" s="52"/>
      <c r="F24" s="124">
        <f t="shared" si="0"/>
        <v>490104</v>
      </c>
      <c r="G24" s="124"/>
      <c r="H24" s="124"/>
      <c r="I24" s="124"/>
      <c r="J24" s="124"/>
      <c r="K24" s="122">
        <v>298974</v>
      </c>
      <c r="L24" s="122"/>
      <c r="M24" s="122"/>
      <c r="N24" s="122"/>
      <c r="O24" s="122"/>
      <c r="P24" s="122">
        <v>188614</v>
      </c>
      <c r="Q24" s="122"/>
      <c r="R24" s="122"/>
      <c r="S24" s="122"/>
      <c r="T24" s="122"/>
      <c r="U24" s="122">
        <v>2516</v>
      </c>
      <c r="V24" s="122"/>
      <c r="W24" s="122"/>
      <c r="X24" s="122"/>
      <c r="Y24" s="122"/>
      <c r="Z24" s="21"/>
      <c r="AA24" s="39"/>
      <c r="AB24" s="40"/>
    </row>
    <row r="25" spans="1:28" ht="12" customHeight="1" x14ac:dyDescent="0.15">
      <c r="A25" s="47"/>
      <c r="B25" s="47"/>
      <c r="C25" s="91"/>
      <c r="D25" s="112"/>
      <c r="E25" s="52"/>
      <c r="F25" s="124"/>
      <c r="G25" s="124"/>
      <c r="H25" s="124"/>
      <c r="I25" s="124"/>
      <c r="J25" s="124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21"/>
      <c r="AA25" s="39"/>
      <c r="AB25" s="40"/>
    </row>
    <row r="26" spans="1:28" ht="21" customHeight="1" x14ac:dyDescent="0.15">
      <c r="A26" s="47"/>
      <c r="B26" s="47"/>
      <c r="C26" s="91" t="s">
        <v>18</v>
      </c>
      <c r="D26" s="112"/>
      <c r="E26" s="52"/>
      <c r="F26" s="124">
        <f t="shared" si="0"/>
        <v>527443</v>
      </c>
      <c r="G26" s="124"/>
      <c r="H26" s="124"/>
      <c r="I26" s="124"/>
      <c r="J26" s="124"/>
      <c r="K26" s="122">
        <v>302464</v>
      </c>
      <c r="L26" s="122"/>
      <c r="M26" s="122"/>
      <c r="N26" s="122"/>
      <c r="O26" s="122"/>
      <c r="P26" s="122">
        <v>222888</v>
      </c>
      <c r="Q26" s="122"/>
      <c r="R26" s="122"/>
      <c r="S26" s="122"/>
      <c r="T26" s="122"/>
      <c r="U26" s="122">
        <v>2091</v>
      </c>
      <c r="V26" s="122"/>
      <c r="W26" s="122"/>
      <c r="X26" s="122"/>
      <c r="Y26" s="122"/>
      <c r="Z26" s="21"/>
      <c r="AA26" s="39"/>
      <c r="AB26" s="6"/>
    </row>
    <row r="27" spans="1:28" ht="12" customHeight="1" x14ac:dyDescent="0.15">
      <c r="A27" s="47"/>
      <c r="B27" s="47"/>
      <c r="C27" s="91"/>
      <c r="D27" s="112"/>
      <c r="E27" s="52"/>
      <c r="F27" s="124"/>
      <c r="G27" s="124"/>
      <c r="H27" s="124"/>
      <c r="I27" s="124"/>
      <c r="J27" s="124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21"/>
      <c r="AA27" s="39"/>
    </row>
    <row r="28" spans="1:28" ht="21" customHeight="1" x14ac:dyDescent="0.15">
      <c r="A28" s="47"/>
      <c r="B28" s="47"/>
      <c r="C28" s="91" t="s">
        <v>19</v>
      </c>
      <c r="D28" s="112"/>
      <c r="E28" s="52"/>
      <c r="F28" s="124">
        <f t="shared" si="0"/>
        <v>379792</v>
      </c>
      <c r="G28" s="124"/>
      <c r="H28" s="124"/>
      <c r="I28" s="124"/>
      <c r="J28" s="124"/>
      <c r="K28" s="122">
        <v>268316</v>
      </c>
      <c r="L28" s="122"/>
      <c r="M28" s="122"/>
      <c r="N28" s="122"/>
      <c r="O28" s="122"/>
      <c r="P28" s="122">
        <v>109128</v>
      </c>
      <c r="Q28" s="122"/>
      <c r="R28" s="122"/>
      <c r="S28" s="122"/>
      <c r="T28" s="122"/>
      <c r="U28" s="122">
        <v>2348</v>
      </c>
      <c r="V28" s="122"/>
      <c r="W28" s="122"/>
      <c r="X28" s="122"/>
      <c r="Y28" s="122"/>
      <c r="Z28" s="21"/>
      <c r="AA28" s="39"/>
    </row>
    <row r="29" spans="1:28" ht="12" customHeight="1" x14ac:dyDescent="0.15">
      <c r="A29" s="47"/>
      <c r="B29" s="47"/>
      <c r="C29" s="91"/>
      <c r="D29" s="112"/>
      <c r="E29" s="52"/>
      <c r="F29" s="124"/>
      <c r="G29" s="124"/>
      <c r="H29" s="124"/>
      <c r="I29" s="124"/>
      <c r="J29" s="124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21"/>
      <c r="AA29" s="39"/>
    </row>
    <row r="30" spans="1:28" ht="21" customHeight="1" x14ac:dyDescent="0.15">
      <c r="A30" s="47"/>
      <c r="B30" s="47"/>
      <c r="C30" s="91" t="s">
        <v>20</v>
      </c>
      <c r="D30" s="112"/>
      <c r="E30" s="52"/>
      <c r="F30" s="124">
        <f t="shared" si="0"/>
        <v>506581</v>
      </c>
      <c r="G30" s="124"/>
      <c r="H30" s="124"/>
      <c r="I30" s="124"/>
      <c r="J30" s="124"/>
      <c r="K30" s="122">
        <v>296670</v>
      </c>
      <c r="L30" s="122"/>
      <c r="M30" s="122"/>
      <c r="N30" s="122"/>
      <c r="O30" s="122"/>
      <c r="P30" s="122">
        <v>207617</v>
      </c>
      <c r="Q30" s="122"/>
      <c r="R30" s="122"/>
      <c r="S30" s="122"/>
      <c r="T30" s="122"/>
      <c r="U30" s="122">
        <v>2294</v>
      </c>
      <c r="V30" s="122"/>
      <c r="W30" s="122"/>
      <c r="X30" s="122"/>
      <c r="Y30" s="122"/>
      <c r="Z30" s="21"/>
      <c r="AA30" s="39"/>
    </row>
    <row r="31" spans="1:28" ht="12" customHeight="1" x14ac:dyDescent="0.15">
      <c r="A31" s="47"/>
      <c r="B31" s="47"/>
      <c r="C31" s="91"/>
      <c r="D31" s="112"/>
      <c r="E31" s="52"/>
      <c r="F31" s="124"/>
      <c r="G31" s="124"/>
      <c r="H31" s="124"/>
      <c r="I31" s="124"/>
      <c r="J31" s="124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21"/>
      <c r="AA31" s="39"/>
    </row>
    <row r="32" spans="1:28" ht="21" customHeight="1" x14ac:dyDescent="0.15">
      <c r="A32" s="47"/>
      <c r="B32" s="47"/>
      <c r="C32" s="91" t="s">
        <v>21</v>
      </c>
      <c r="D32" s="112"/>
      <c r="E32" s="52"/>
      <c r="F32" s="124">
        <f t="shared" si="0"/>
        <v>586538</v>
      </c>
      <c r="G32" s="124"/>
      <c r="H32" s="124"/>
      <c r="I32" s="124"/>
      <c r="J32" s="124"/>
      <c r="K32" s="122">
        <v>292174</v>
      </c>
      <c r="L32" s="122"/>
      <c r="M32" s="122"/>
      <c r="N32" s="122"/>
      <c r="O32" s="122"/>
      <c r="P32" s="122">
        <v>291241</v>
      </c>
      <c r="Q32" s="122"/>
      <c r="R32" s="122"/>
      <c r="S32" s="122"/>
      <c r="T32" s="122"/>
      <c r="U32" s="122">
        <v>3123</v>
      </c>
      <c r="V32" s="122"/>
      <c r="W32" s="122"/>
      <c r="X32" s="122"/>
      <c r="Y32" s="122"/>
      <c r="Z32" s="21"/>
      <c r="AA32" s="39"/>
    </row>
    <row r="33" spans="1:27" ht="12" customHeight="1" x14ac:dyDescent="0.15">
      <c r="A33" s="47"/>
      <c r="B33" s="47"/>
      <c r="C33" s="91"/>
      <c r="D33" s="112"/>
      <c r="E33" s="52"/>
      <c r="F33" s="124"/>
      <c r="G33" s="124"/>
      <c r="H33" s="124"/>
      <c r="I33" s="124"/>
      <c r="J33" s="124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21"/>
      <c r="AA33" s="39"/>
    </row>
    <row r="34" spans="1:27" ht="21" customHeight="1" x14ac:dyDescent="0.15">
      <c r="A34" s="47"/>
      <c r="B34" s="47"/>
      <c r="C34" s="91" t="s">
        <v>7</v>
      </c>
      <c r="D34" s="112"/>
      <c r="E34" s="52"/>
      <c r="F34" s="124">
        <f t="shared" si="0"/>
        <v>547165</v>
      </c>
      <c r="G34" s="124"/>
      <c r="H34" s="124"/>
      <c r="I34" s="124"/>
      <c r="J34" s="124"/>
      <c r="K34" s="122">
        <v>282716</v>
      </c>
      <c r="L34" s="122"/>
      <c r="M34" s="122"/>
      <c r="N34" s="122"/>
      <c r="O34" s="122"/>
      <c r="P34" s="122">
        <v>261372</v>
      </c>
      <c r="Q34" s="122"/>
      <c r="R34" s="122"/>
      <c r="S34" s="122"/>
      <c r="T34" s="122"/>
      <c r="U34" s="122">
        <v>3077</v>
      </c>
      <c r="V34" s="122"/>
      <c r="W34" s="122"/>
      <c r="X34" s="122"/>
      <c r="Y34" s="122"/>
      <c r="Z34" s="21"/>
      <c r="AA34" s="39"/>
    </row>
    <row r="35" spans="1:27" ht="12" customHeight="1" x14ac:dyDescent="0.15">
      <c r="A35" s="47"/>
      <c r="B35" s="47"/>
      <c r="C35" s="91"/>
      <c r="D35" s="112"/>
      <c r="E35" s="52"/>
      <c r="F35" s="124"/>
      <c r="G35" s="124"/>
      <c r="H35" s="124"/>
      <c r="I35" s="124"/>
      <c r="J35" s="124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21"/>
      <c r="AA35" s="39"/>
    </row>
    <row r="36" spans="1:27" ht="21" customHeight="1" x14ac:dyDescent="0.15">
      <c r="A36" s="47"/>
      <c r="B36" s="47"/>
      <c r="C36" s="91" t="s">
        <v>10</v>
      </c>
      <c r="D36" s="112"/>
      <c r="E36" s="52"/>
      <c r="F36" s="124">
        <f t="shared" si="0"/>
        <v>437651</v>
      </c>
      <c r="G36" s="124"/>
      <c r="H36" s="124"/>
      <c r="I36" s="124"/>
      <c r="J36" s="124"/>
      <c r="K36" s="122">
        <v>275696</v>
      </c>
      <c r="L36" s="122"/>
      <c r="M36" s="122"/>
      <c r="N36" s="122"/>
      <c r="O36" s="122"/>
      <c r="P36" s="122">
        <v>158991</v>
      </c>
      <c r="Q36" s="122"/>
      <c r="R36" s="122"/>
      <c r="S36" s="122"/>
      <c r="T36" s="122"/>
      <c r="U36" s="122">
        <v>2964</v>
      </c>
      <c r="V36" s="122"/>
      <c r="W36" s="122"/>
      <c r="X36" s="122"/>
      <c r="Y36" s="122"/>
      <c r="Z36" s="21"/>
      <c r="AA36" s="39"/>
    </row>
    <row r="37" spans="1:27" ht="12" customHeight="1" thickBot="1" x14ac:dyDescent="0.2">
      <c r="A37" s="46"/>
      <c r="B37" s="46"/>
      <c r="C37" s="109"/>
      <c r="D37" s="110"/>
      <c r="E37" s="66"/>
      <c r="F37" s="127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67"/>
      <c r="V37" s="67"/>
      <c r="W37" s="67"/>
      <c r="X37" s="67"/>
      <c r="Y37" s="67"/>
      <c r="Z37" s="21"/>
    </row>
    <row r="38" spans="1:27" ht="21" customHeight="1" x14ac:dyDescent="0.15">
      <c r="A38" s="55" t="s">
        <v>78</v>
      </c>
      <c r="B38" s="45"/>
      <c r="C38" s="53"/>
      <c r="D38" s="53"/>
      <c r="E38" s="53"/>
      <c r="F38" s="1"/>
      <c r="G38" s="1"/>
      <c r="H38" s="1"/>
      <c r="I38" s="1"/>
      <c r="J38" s="1"/>
      <c r="K38" s="53"/>
      <c r="L38" s="1"/>
      <c r="M38" s="45"/>
      <c r="N38" s="53"/>
      <c r="O38" s="53"/>
      <c r="P38" s="53"/>
      <c r="Q38" s="53"/>
      <c r="R38" s="53"/>
      <c r="S38" s="53"/>
      <c r="T38" s="129" t="s">
        <v>82</v>
      </c>
      <c r="U38" s="129"/>
      <c r="V38" s="128" t="s">
        <v>81</v>
      </c>
      <c r="W38" s="128"/>
      <c r="X38" s="128"/>
      <c r="Y38" s="128"/>
    </row>
    <row r="39" spans="1:27" ht="18.75" customHeight="1" x14ac:dyDescent="0.15">
      <c r="A39" s="45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1"/>
      <c r="N39" s="68"/>
      <c r="O39" s="68"/>
      <c r="P39" s="68"/>
      <c r="Q39" s="68"/>
      <c r="R39" s="68"/>
      <c r="S39" s="68"/>
      <c r="T39" s="1"/>
      <c r="U39" s="1"/>
      <c r="V39" s="111" t="s">
        <v>79</v>
      </c>
      <c r="W39" s="111"/>
      <c r="X39" s="111"/>
      <c r="Y39" s="111"/>
    </row>
    <row r="40" spans="1:27" ht="20.25" customHeight="1" x14ac:dyDescent="0.1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1"/>
      <c r="U40" s="1"/>
      <c r="V40" s="111" t="s">
        <v>80</v>
      </c>
      <c r="W40" s="111"/>
      <c r="X40" s="111"/>
      <c r="Y40" s="111"/>
    </row>
    <row r="41" spans="1:27" ht="21" customHeight="1" x14ac:dyDescent="0.15">
      <c r="A41" s="125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</row>
    <row r="42" spans="1:27" ht="21" customHeight="1" x14ac:dyDescent="0.15"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</row>
  </sheetData>
  <mergeCells count="156">
    <mergeCell ref="B42:Y42"/>
    <mergeCell ref="A2:D2"/>
    <mergeCell ref="A3:E5"/>
    <mergeCell ref="C19:D19"/>
    <mergeCell ref="P28:T28"/>
    <mergeCell ref="F25:J25"/>
    <mergeCell ref="F20:J20"/>
    <mergeCell ref="K13:O13"/>
    <mergeCell ref="K26:O26"/>
    <mergeCell ref="U23:Y23"/>
    <mergeCell ref="U25:Y25"/>
    <mergeCell ref="P29:T29"/>
    <mergeCell ref="F28:J28"/>
    <mergeCell ref="F26:J26"/>
    <mergeCell ref="U30:Y30"/>
    <mergeCell ref="U27:Y27"/>
    <mergeCell ref="F31:J31"/>
    <mergeCell ref="K30:O30"/>
    <mergeCell ref="F30:J30"/>
    <mergeCell ref="U31:Y31"/>
    <mergeCell ref="U26:Y26"/>
    <mergeCell ref="U24:Y24"/>
    <mergeCell ref="U11:Y11"/>
    <mergeCell ref="P15:T15"/>
    <mergeCell ref="A1:Y1"/>
    <mergeCell ref="A6:B6"/>
    <mergeCell ref="F6:J6"/>
    <mergeCell ref="K6:O6"/>
    <mergeCell ref="P6:T6"/>
    <mergeCell ref="C16:D16"/>
    <mergeCell ref="U6:Y6"/>
    <mergeCell ref="C9:D9"/>
    <mergeCell ref="U3:Y5"/>
    <mergeCell ref="P9:T9"/>
    <mergeCell ref="C11:D11"/>
    <mergeCell ref="F11:J11"/>
    <mergeCell ref="K11:O11"/>
    <mergeCell ref="F15:J15"/>
    <mergeCell ref="K14:O14"/>
    <mergeCell ref="K15:O15"/>
    <mergeCell ref="F9:J9"/>
    <mergeCell ref="K16:O16"/>
    <mergeCell ref="K9:O9"/>
    <mergeCell ref="F16:J16"/>
    <mergeCell ref="F3:J5"/>
    <mergeCell ref="K3:O5"/>
    <mergeCell ref="P3:T5"/>
    <mergeCell ref="U16:Y16"/>
    <mergeCell ref="U17:Y17"/>
    <mergeCell ref="U18:Y18"/>
    <mergeCell ref="F18:J18"/>
    <mergeCell ref="K18:O18"/>
    <mergeCell ref="F17:J17"/>
    <mergeCell ref="F22:J22"/>
    <mergeCell ref="K17:O17"/>
    <mergeCell ref="F19:J19"/>
    <mergeCell ref="U22:Y22"/>
    <mergeCell ref="U19:Y19"/>
    <mergeCell ref="U21:Y21"/>
    <mergeCell ref="P7:T7"/>
    <mergeCell ref="P16:T16"/>
    <mergeCell ref="P17:T17"/>
    <mergeCell ref="K7:O7"/>
    <mergeCell ref="U7:Y7"/>
    <mergeCell ref="K24:O24"/>
    <mergeCell ref="P26:T26"/>
    <mergeCell ref="K29:O29"/>
    <mergeCell ref="F24:J24"/>
    <mergeCell ref="K23:O23"/>
    <mergeCell ref="P27:T27"/>
    <mergeCell ref="K25:O25"/>
    <mergeCell ref="K27:O27"/>
    <mergeCell ref="U20:Y20"/>
    <mergeCell ref="P21:T21"/>
    <mergeCell ref="P24:T24"/>
    <mergeCell ref="P18:T18"/>
    <mergeCell ref="F14:J14"/>
    <mergeCell ref="P20:T20"/>
    <mergeCell ref="U9:Y9"/>
    <mergeCell ref="U15:Y15"/>
    <mergeCell ref="U14:Y14"/>
    <mergeCell ref="P19:T19"/>
    <mergeCell ref="P11:T11"/>
    <mergeCell ref="C17:D17"/>
    <mergeCell ref="P14:T14"/>
    <mergeCell ref="C21:D21"/>
    <mergeCell ref="C20:D20"/>
    <mergeCell ref="K22:O22"/>
    <mergeCell ref="K19:O19"/>
    <mergeCell ref="K20:O20"/>
    <mergeCell ref="P22:T22"/>
    <mergeCell ref="K21:O21"/>
    <mergeCell ref="C15:D15"/>
    <mergeCell ref="C14:D14"/>
    <mergeCell ref="C18:D18"/>
    <mergeCell ref="F27:J27"/>
    <mergeCell ref="P25:T25"/>
    <mergeCell ref="C22:D22"/>
    <mergeCell ref="A41:Y41"/>
    <mergeCell ref="C37:D37"/>
    <mergeCell ref="C36:D36"/>
    <mergeCell ref="K37:O37"/>
    <mergeCell ref="F37:J37"/>
    <mergeCell ref="C28:D28"/>
    <mergeCell ref="U29:Y29"/>
    <mergeCell ref="F29:J29"/>
    <mergeCell ref="P30:T30"/>
    <mergeCell ref="K28:O28"/>
    <mergeCell ref="P32:T32"/>
    <mergeCell ref="U28:Y28"/>
    <mergeCell ref="P37:T37"/>
    <mergeCell ref="V40:Y40"/>
    <mergeCell ref="V38:Y38"/>
    <mergeCell ref="V39:Y39"/>
    <mergeCell ref="T38:U38"/>
    <mergeCell ref="K33:O33"/>
    <mergeCell ref="U33:Y33"/>
    <mergeCell ref="P23:T23"/>
    <mergeCell ref="P31:T31"/>
    <mergeCell ref="A7:B7"/>
    <mergeCell ref="C7:D7"/>
    <mergeCell ref="F7:J7"/>
    <mergeCell ref="F21:J21"/>
    <mergeCell ref="C32:D32"/>
    <mergeCell ref="F36:J36"/>
    <mergeCell ref="C31:D31"/>
    <mergeCell ref="A11:B11"/>
    <mergeCell ref="C34:D34"/>
    <mergeCell ref="C33:D33"/>
    <mergeCell ref="C23:D23"/>
    <mergeCell ref="C26:D26"/>
    <mergeCell ref="F33:J33"/>
    <mergeCell ref="F34:J34"/>
    <mergeCell ref="C35:D35"/>
    <mergeCell ref="F35:J35"/>
    <mergeCell ref="C29:D29"/>
    <mergeCell ref="F23:J23"/>
    <mergeCell ref="A9:B9"/>
    <mergeCell ref="C25:D25"/>
    <mergeCell ref="C30:D30"/>
    <mergeCell ref="F32:J32"/>
    <mergeCell ref="C24:D24"/>
    <mergeCell ref="C27:D27"/>
    <mergeCell ref="K31:O31"/>
    <mergeCell ref="K32:O32"/>
    <mergeCell ref="P33:T33"/>
    <mergeCell ref="P34:T34"/>
    <mergeCell ref="P35:T35"/>
    <mergeCell ref="K34:O34"/>
    <mergeCell ref="U36:Y36"/>
    <mergeCell ref="U35:Y35"/>
    <mergeCell ref="K36:O36"/>
    <mergeCell ref="U32:Y32"/>
    <mergeCell ref="K35:O35"/>
    <mergeCell ref="U34:Y34"/>
    <mergeCell ref="P36:T36"/>
  </mergeCells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1"/>
  <sheetViews>
    <sheetView showGridLines="0" topLeftCell="A16" zoomScale="90" zoomScaleNormal="90" workbookViewId="0">
      <selection activeCell="A19" sqref="A19:AH19"/>
    </sheetView>
  </sheetViews>
  <sheetFormatPr defaultColWidth="3.125" defaultRowHeight="24.95" customHeight="1" x14ac:dyDescent="0.15"/>
  <cols>
    <col min="1" max="2" width="3.125" style="30" customWidth="1"/>
    <col min="3" max="3" width="4" style="30" customWidth="1"/>
    <col min="4" max="19" width="3.125" style="30"/>
    <col min="20" max="22" width="3.25" style="30" customWidth="1"/>
    <col min="23" max="16384" width="3.125" style="30"/>
  </cols>
  <sheetData>
    <row r="1" spans="1:34" ht="30" customHeight="1" x14ac:dyDescent="0.15">
      <c r="A1" s="187" t="s">
        <v>90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</row>
    <row r="2" spans="1:34" ht="25.5" customHeight="1" thickBot="1" x14ac:dyDescent="0.2">
      <c r="A2" s="186" t="s">
        <v>29</v>
      </c>
      <c r="B2" s="186"/>
      <c r="C2" s="186"/>
      <c r="D2" s="186"/>
      <c r="AC2" s="188" t="s">
        <v>118</v>
      </c>
      <c r="AD2" s="188"/>
      <c r="AE2" s="188"/>
      <c r="AF2" s="188"/>
      <c r="AG2" s="188"/>
      <c r="AH2" s="188"/>
    </row>
    <row r="3" spans="1:34" ht="25.5" customHeight="1" x14ac:dyDescent="0.15">
      <c r="A3" s="149" t="s">
        <v>119</v>
      </c>
      <c r="B3" s="149"/>
      <c r="C3" s="149"/>
      <c r="D3" s="150"/>
      <c r="E3" s="148" t="s">
        <v>31</v>
      </c>
      <c r="F3" s="149"/>
      <c r="G3" s="150"/>
      <c r="H3" s="182" t="s">
        <v>120</v>
      </c>
      <c r="I3" s="183"/>
      <c r="J3" s="183"/>
      <c r="K3" s="183"/>
      <c r="L3" s="183"/>
      <c r="M3" s="184"/>
      <c r="N3" s="182" t="s">
        <v>121</v>
      </c>
      <c r="O3" s="183"/>
      <c r="P3" s="183"/>
      <c r="Q3" s="183"/>
      <c r="R3" s="183"/>
      <c r="S3" s="183"/>
      <c r="T3" s="183"/>
      <c r="U3" s="183"/>
      <c r="V3" s="184"/>
      <c r="W3" s="148" t="s">
        <v>122</v>
      </c>
      <c r="X3" s="149"/>
      <c r="Y3" s="150"/>
      <c r="Z3" s="154" t="s">
        <v>123</v>
      </c>
      <c r="AA3" s="155"/>
      <c r="AB3" s="156"/>
      <c r="AC3" s="154" t="s">
        <v>124</v>
      </c>
      <c r="AD3" s="155"/>
      <c r="AE3" s="156"/>
      <c r="AF3" s="154" t="s">
        <v>125</v>
      </c>
      <c r="AG3" s="155"/>
      <c r="AH3" s="155"/>
    </row>
    <row r="4" spans="1:34" ht="25.5" customHeight="1" x14ac:dyDescent="0.15">
      <c r="A4" s="152"/>
      <c r="B4" s="152"/>
      <c r="C4" s="152"/>
      <c r="D4" s="153"/>
      <c r="E4" s="151"/>
      <c r="F4" s="152"/>
      <c r="G4" s="153"/>
      <c r="H4" s="157" t="s">
        <v>126</v>
      </c>
      <c r="I4" s="158"/>
      <c r="J4" s="159"/>
      <c r="K4" s="157" t="s">
        <v>127</v>
      </c>
      <c r="L4" s="158"/>
      <c r="M4" s="159"/>
      <c r="N4" s="157" t="s">
        <v>126</v>
      </c>
      <c r="O4" s="158"/>
      <c r="P4" s="159"/>
      <c r="Q4" s="157" t="s">
        <v>127</v>
      </c>
      <c r="R4" s="158"/>
      <c r="S4" s="159"/>
      <c r="T4" s="160" t="s">
        <v>128</v>
      </c>
      <c r="U4" s="161"/>
      <c r="V4" s="162"/>
      <c r="W4" s="151"/>
      <c r="X4" s="152"/>
      <c r="Y4" s="153"/>
      <c r="Z4" s="163" t="s">
        <v>129</v>
      </c>
      <c r="AA4" s="164"/>
      <c r="AB4" s="165"/>
      <c r="AC4" s="163" t="s">
        <v>130</v>
      </c>
      <c r="AD4" s="164"/>
      <c r="AE4" s="165"/>
      <c r="AF4" s="163" t="s">
        <v>131</v>
      </c>
      <c r="AG4" s="164"/>
      <c r="AH4" s="164"/>
    </row>
    <row r="5" spans="1:34" s="4" customFormat="1" ht="13.5" customHeight="1" x14ac:dyDescent="0.15">
      <c r="A5" s="185"/>
      <c r="B5" s="185"/>
      <c r="C5" s="12"/>
      <c r="D5" s="25"/>
      <c r="E5" s="100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</row>
    <row r="6" spans="1:34" s="4" customFormat="1" ht="25.5" customHeight="1" x14ac:dyDescent="0.15">
      <c r="A6" s="185" t="s">
        <v>61</v>
      </c>
      <c r="B6" s="185"/>
      <c r="C6" s="12" t="s">
        <v>113</v>
      </c>
      <c r="D6" s="21" t="s">
        <v>41</v>
      </c>
      <c r="E6" s="100">
        <v>40597</v>
      </c>
      <c r="F6" s="93"/>
      <c r="G6" s="93"/>
      <c r="H6" s="93">
        <v>13050</v>
      </c>
      <c r="I6" s="93"/>
      <c r="J6" s="93"/>
      <c r="K6" s="93">
        <v>21818</v>
      </c>
      <c r="L6" s="93"/>
      <c r="M6" s="93"/>
      <c r="N6" s="146">
        <v>864</v>
      </c>
      <c r="O6" s="146"/>
      <c r="P6" s="146"/>
      <c r="Q6" s="146">
        <v>2310</v>
      </c>
      <c r="R6" s="146"/>
      <c r="S6" s="146"/>
      <c r="T6" s="146">
        <v>49</v>
      </c>
      <c r="U6" s="146"/>
      <c r="V6" s="146"/>
      <c r="W6" s="146">
        <v>404</v>
      </c>
      <c r="X6" s="146"/>
      <c r="Y6" s="146"/>
      <c r="Z6" s="146">
        <v>839</v>
      </c>
      <c r="AA6" s="146"/>
      <c r="AB6" s="146"/>
      <c r="AC6" s="146">
        <v>102</v>
      </c>
      <c r="AD6" s="146"/>
      <c r="AE6" s="146"/>
      <c r="AF6" s="146">
        <v>1161</v>
      </c>
      <c r="AG6" s="146"/>
      <c r="AH6" s="146"/>
    </row>
    <row r="7" spans="1:34" s="4" customFormat="1" ht="13.5" customHeight="1" x14ac:dyDescent="0.15">
      <c r="A7" s="185"/>
      <c r="B7" s="185"/>
      <c r="C7" s="12"/>
      <c r="D7" s="21"/>
      <c r="E7" s="100"/>
      <c r="F7" s="93"/>
      <c r="G7" s="93"/>
      <c r="H7" s="93"/>
      <c r="I7" s="93"/>
      <c r="J7" s="93"/>
      <c r="K7" s="93"/>
      <c r="L7" s="93"/>
      <c r="M7" s="93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spans="1:34" s="4" customFormat="1" ht="25.5" customHeight="1" x14ac:dyDescent="0.15">
      <c r="A8" s="185"/>
      <c r="B8" s="185"/>
      <c r="C8" s="12" t="s">
        <v>112</v>
      </c>
      <c r="D8" s="21"/>
      <c r="E8" s="100">
        <v>40300</v>
      </c>
      <c r="F8" s="93"/>
      <c r="G8" s="93"/>
      <c r="H8" s="93">
        <v>13236</v>
      </c>
      <c r="I8" s="93"/>
      <c r="J8" s="93"/>
      <c r="K8" s="93">
        <v>21355</v>
      </c>
      <c r="L8" s="93"/>
      <c r="M8" s="93"/>
      <c r="N8" s="146">
        <v>849</v>
      </c>
      <c r="O8" s="146"/>
      <c r="P8" s="146"/>
      <c r="Q8" s="146">
        <v>2285</v>
      </c>
      <c r="R8" s="146"/>
      <c r="S8" s="146"/>
      <c r="T8" s="146">
        <v>51</v>
      </c>
      <c r="U8" s="146"/>
      <c r="V8" s="146"/>
      <c r="W8" s="146">
        <v>400</v>
      </c>
      <c r="X8" s="146"/>
      <c r="Y8" s="146"/>
      <c r="Z8" s="146">
        <v>839</v>
      </c>
      <c r="AA8" s="146"/>
      <c r="AB8" s="146"/>
      <c r="AC8" s="146">
        <v>105</v>
      </c>
      <c r="AD8" s="146"/>
      <c r="AE8" s="146"/>
      <c r="AF8" s="146">
        <v>1180</v>
      </c>
      <c r="AG8" s="146"/>
      <c r="AH8" s="146"/>
    </row>
    <row r="9" spans="1:34" s="4" customFormat="1" ht="13.5" customHeight="1" x14ac:dyDescent="0.15">
      <c r="A9" s="18"/>
      <c r="B9" s="18"/>
      <c r="C9" s="12"/>
      <c r="D9" s="21"/>
      <c r="E9" s="24"/>
      <c r="F9" s="23"/>
      <c r="G9" s="23"/>
      <c r="H9" s="23"/>
      <c r="I9" s="23"/>
      <c r="J9" s="23"/>
      <c r="K9" s="23"/>
      <c r="L9" s="23"/>
      <c r="M9" s="23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</row>
    <row r="10" spans="1:34" s="4" customFormat="1" ht="25.5" customHeight="1" x14ac:dyDescent="0.15">
      <c r="A10" s="18"/>
      <c r="B10" s="18"/>
      <c r="C10" s="12" t="s">
        <v>114</v>
      </c>
      <c r="D10" s="21"/>
      <c r="E10" s="100">
        <v>39970</v>
      </c>
      <c r="F10" s="93"/>
      <c r="G10" s="93"/>
      <c r="H10" s="93">
        <v>13522</v>
      </c>
      <c r="I10" s="93"/>
      <c r="J10" s="93"/>
      <c r="K10" s="93">
        <v>20837</v>
      </c>
      <c r="L10" s="93"/>
      <c r="M10" s="93"/>
      <c r="N10" s="146">
        <v>823</v>
      </c>
      <c r="O10" s="146"/>
      <c r="P10" s="146"/>
      <c r="Q10" s="146">
        <v>2249</v>
      </c>
      <c r="R10" s="146"/>
      <c r="S10" s="146"/>
      <c r="T10" s="146">
        <v>38</v>
      </c>
      <c r="U10" s="146"/>
      <c r="V10" s="146"/>
      <c r="W10" s="146">
        <v>394</v>
      </c>
      <c r="X10" s="146"/>
      <c r="Y10" s="146"/>
      <c r="Z10" s="146">
        <v>833</v>
      </c>
      <c r="AA10" s="146"/>
      <c r="AB10" s="146"/>
      <c r="AC10" s="146">
        <v>109</v>
      </c>
      <c r="AD10" s="146"/>
      <c r="AE10" s="146"/>
      <c r="AF10" s="146">
        <v>1165</v>
      </c>
      <c r="AG10" s="146"/>
      <c r="AH10" s="146"/>
    </row>
    <row r="11" spans="1:34" s="4" customFormat="1" ht="13.5" customHeight="1" x14ac:dyDescent="0.15">
      <c r="A11" s="185"/>
      <c r="B11" s="185"/>
      <c r="C11" s="12"/>
      <c r="D11" s="21"/>
      <c r="E11" s="100"/>
      <c r="F11" s="93"/>
      <c r="G11" s="93"/>
      <c r="H11" s="93"/>
      <c r="I11" s="93"/>
      <c r="J11" s="93"/>
      <c r="K11" s="93"/>
      <c r="L11" s="93"/>
      <c r="M11" s="93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</row>
    <row r="12" spans="1:34" s="4" customFormat="1" ht="25.5" customHeight="1" x14ac:dyDescent="0.15">
      <c r="A12" s="185"/>
      <c r="B12" s="185"/>
      <c r="C12" s="12" t="s">
        <v>115</v>
      </c>
      <c r="D12" s="21"/>
      <c r="E12" s="100">
        <v>40056</v>
      </c>
      <c r="F12" s="93"/>
      <c r="G12" s="93"/>
      <c r="H12" s="93">
        <v>13972</v>
      </c>
      <c r="I12" s="93"/>
      <c r="J12" s="93"/>
      <c r="K12" s="93">
        <v>20486</v>
      </c>
      <c r="L12" s="93"/>
      <c r="M12" s="93"/>
      <c r="N12" s="146">
        <v>818</v>
      </c>
      <c r="O12" s="146"/>
      <c r="P12" s="146"/>
      <c r="Q12" s="146">
        <v>2262</v>
      </c>
      <c r="R12" s="146"/>
      <c r="S12" s="146"/>
      <c r="T12" s="146">
        <v>41</v>
      </c>
      <c r="U12" s="146"/>
      <c r="V12" s="146"/>
      <c r="W12" s="146">
        <v>385</v>
      </c>
      <c r="X12" s="146"/>
      <c r="Y12" s="146"/>
      <c r="Z12" s="146">
        <v>825</v>
      </c>
      <c r="AA12" s="146"/>
      <c r="AB12" s="146"/>
      <c r="AC12" s="146">
        <v>109</v>
      </c>
      <c r="AD12" s="146"/>
      <c r="AE12" s="146"/>
      <c r="AF12" s="146">
        <v>1158</v>
      </c>
      <c r="AG12" s="146"/>
      <c r="AH12" s="146"/>
    </row>
    <row r="13" spans="1:34" s="4" customFormat="1" ht="13.5" customHeight="1" x14ac:dyDescent="0.15">
      <c r="A13" s="18"/>
      <c r="B13" s="18"/>
      <c r="C13" s="12"/>
      <c r="D13" s="21"/>
      <c r="E13" s="24"/>
      <c r="F13" s="23"/>
      <c r="G13" s="23"/>
      <c r="H13" s="23"/>
      <c r="I13" s="23"/>
      <c r="J13" s="23"/>
      <c r="K13" s="23"/>
      <c r="L13" s="23"/>
      <c r="M13" s="23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</row>
    <row r="14" spans="1:34" s="4" customFormat="1" ht="25.5" customHeight="1" x14ac:dyDescent="0.15">
      <c r="A14" s="185"/>
      <c r="B14" s="185"/>
      <c r="C14" s="12" t="s">
        <v>116</v>
      </c>
      <c r="D14" s="21"/>
      <c r="E14" s="100">
        <v>39913</v>
      </c>
      <c r="F14" s="93"/>
      <c r="G14" s="93"/>
      <c r="H14" s="93">
        <v>14324</v>
      </c>
      <c r="I14" s="93"/>
      <c r="J14" s="93"/>
      <c r="K14" s="93">
        <v>20025</v>
      </c>
      <c r="L14" s="93"/>
      <c r="M14" s="93"/>
      <c r="N14" s="146">
        <v>808</v>
      </c>
      <c r="O14" s="146"/>
      <c r="P14" s="146"/>
      <c r="Q14" s="146">
        <v>2240</v>
      </c>
      <c r="R14" s="146"/>
      <c r="S14" s="146"/>
      <c r="T14" s="146">
        <v>41</v>
      </c>
      <c r="U14" s="146"/>
      <c r="V14" s="146"/>
      <c r="W14" s="146">
        <v>382</v>
      </c>
      <c r="X14" s="146"/>
      <c r="Y14" s="146"/>
      <c r="Z14" s="146">
        <v>825</v>
      </c>
      <c r="AA14" s="146"/>
      <c r="AB14" s="146"/>
      <c r="AC14" s="146">
        <v>106</v>
      </c>
      <c r="AD14" s="146"/>
      <c r="AE14" s="146"/>
      <c r="AF14" s="146">
        <v>1162</v>
      </c>
      <c r="AG14" s="146"/>
      <c r="AH14" s="146"/>
    </row>
    <row r="15" spans="1:34" s="4" customFormat="1" ht="13.5" customHeight="1" x14ac:dyDescent="0.15">
      <c r="A15" s="185"/>
      <c r="B15" s="185"/>
      <c r="C15" s="12"/>
      <c r="D15" s="21"/>
      <c r="E15" s="100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</row>
    <row r="16" spans="1:34" ht="25.5" customHeight="1" thickBot="1" x14ac:dyDescent="0.2">
      <c r="A16" s="198"/>
      <c r="B16" s="198"/>
      <c r="C16" s="38" t="s">
        <v>117</v>
      </c>
      <c r="D16" s="31"/>
      <c r="E16" s="147">
        <v>39663</v>
      </c>
      <c r="F16" s="147"/>
      <c r="G16" s="147"/>
      <c r="H16" s="147">
        <v>14666</v>
      </c>
      <c r="I16" s="147"/>
      <c r="J16" s="147"/>
      <c r="K16" s="147">
        <v>19455</v>
      </c>
      <c r="L16" s="147"/>
      <c r="M16" s="147"/>
      <c r="N16" s="147">
        <v>812</v>
      </c>
      <c r="O16" s="147"/>
      <c r="P16" s="147"/>
      <c r="Q16" s="147">
        <v>2198</v>
      </c>
      <c r="R16" s="147"/>
      <c r="S16" s="147"/>
      <c r="T16" s="147">
        <v>39</v>
      </c>
      <c r="U16" s="147"/>
      <c r="V16" s="147"/>
      <c r="W16" s="147">
        <v>375</v>
      </c>
      <c r="X16" s="147"/>
      <c r="Y16" s="147"/>
      <c r="Z16" s="147">
        <v>825</v>
      </c>
      <c r="AA16" s="147"/>
      <c r="AB16" s="147"/>
      <c r="AC16" s="147">
        <v>108</v>
      </c>
      <c r="AD16" s="147"/>
      <c r="AE16" s="147"/>
      <c r="AF16" s="147">
        <v>1185</v>
      </c>
      <c r="AG16" s="147"/>
      <c r="AH16" s="147"/>
    </row>
    <row r="17" spans="1:34" ht="25.5" customHeight="1" x14ac:dyDescent="0.15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W17" s="21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 t="s">
        <v>132</v>
      </c>
    </row>
    <row r="18" spans="1:34" ht="25.5" customHeight="1" x14ac:dyDescent="0.15"/>
    <row r="19" spans="1:34" ht="24.95" customHeight="1" x14ac:dyDescent="0.15">
      <c r="A19" s="187" t="s">
        <v>91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</row>
    <row r="20" spans="1:34" ht="24.95" customHeight="1" thickBot="1" x14ac:dyDescent="0.2">
      <c r="A20" s="186" t="s">
        <v>29</v>
      </c>
      <c r="B20" s="186"/>
      <c r="C20" s="186"/>
      <c r="D20" s="186"/>
      <c r="AC20" s="188" t="s">
        <v>70</v>
      </c>
      <c r="AD20" s="188"/>
      <c r="AE20" s="188"/>
      <c r="AF20" s="188"/>
      <c r="AG20" s="188"/>
      <c r="AH20" s="188"/>
    </row>
    <row r="21" spans="1:34" ht="24.95" customHeight="1" x14ac:dyDescent="0.15">
      <c r="A21" s="149" t="s">
        <v>30</v>
      </c>
      <c r="B21" s="149"/>
      <c r="C21" s="149"/>
      <c r="D21" s="150"/>
      <c r="E21" s="148" t="s">
        <v>31</v>
      </c>
      <c r="F21" s="149"/>
      <c r="G21" s="150"/>
      <c r="H21" s="148" t="s">
        <v>32</v>
      </c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50"/>
      <c r="T21" s="169" t="s">
        <v>49</v>
      </c>
      <c r="U21" s="170"/>
      <c r="V21" s="171"/>
      <c r="W21" s="189" t="s">
        <v>71</v>
      </c>
      <c r="X21" s="190"/>
      <c r="Y21" s="190"/>
      <c r="Z21" s="190"/>
      <c r="AA21" s="190"/>
      <c r="AB21" s="190"/>
      <c r="AC21" s="190"/>
      <c r="AD21" s="191"/>
      <c r="AE21" s="169" t="s">
        <v>50</v>
      </c>
      <c r="AF21" s="170"/>
      <c r="AG21" s="170"/>
      <c r="AH21" s="170"/>
    </row>
    <row r="22" spans="1:34" ht="24.95" customHeight="1" x14ac:dyDescent="0.15">
      <c r="A22" s="195"/>
      <c r="B22" s="195"/>
      <c r="C22" s="195"/>
      <c r="D22" s="196"/>
      <c r="E22" s="197"/>
      <c r="F22" s="195"/>
      <c r="G22" s="196"/>
      <c r="H22" s="151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3"/>
      <c r="T22" s="172"/>
      <c r="U22" s="173"/>
      <c r="V22" s="174"/>
      <c r="W22" s="192"/>
      <c r="X22" s="193"/>
      <c r="Y22" s="193"/>
      <c r="Z22" s="193"/>
      <c r="AA22" s="193"/>
      <c r="AB22" s="193"/>
      <c r="AC22" s="193"/>
      <c r="AD22" s="194"/>
      <c r="AE22" s="172"/>
      <c r="AF22" s="173"/>
      <c r="AG22" s="173"/>
      <c r="AH22" s="173"/>
    </row>
    <row r="23" spans="1:34" ht="24.95" customHeight="1" x14ac:dyDescent="0.15">
      <c r="A23" s="195"/>
      <c r="B23" s="195"/>
      <c r="C23" s="195"/>
      <c r="D23" s="196"/>
      <c r="E23" s="197"/>
      <c r="F23" s="195"/>
      <c r="G23" s="196"/>
      <c r="H23" s="166" t="s">
        <v>72</v>
      </c>
      <c r="I23" s="167"/>
      <c r="J23" s="168"/>
      <c r="K23" s="166" t="s">
        <v>73</v>
      </c>
      <c r="L23" s="167"/>
      <c r="M23" s="168"/>
      <c r="N23" s="166" t="s">
        <v>33</v>
      </c>
      <c r="O23" s="167"/>
      <c r="P23" s="168"/>
      <c r="Q23" s="166" t="s">
        <v>34</v>
      </c>
      <c r="R23" s="167"/>
      <c r="S23" s="168"/>
      <c r="T23" s="172"/>
      <c r="U23" s="173"/>
      <c r="V23" s="174"/>
      <c r="W23" s="166" t="s">
        <v>35</v>
      </c>
      <c r="X23" s="167"/>
      <c r="Y23" s="167"/>
      <c r="Z23" s="168"/>
      <c r="AA23" s="178" t="s">
        <v>36</v>
      </c>
      <c r="AB23" s="179"/>
      <c r="AC23" s="179"/>
      <c r="AD23" s="180"/>
      <c r="AE23" s="172"/>
      <c r="AF23" s="173"/>
      <c r="AG23" s="173"/>
      <c r="AH23" s="173"/>
    </row>
    <row r="24" spans="1:34" ht="24.95" customHeight="1" x14ac:dyDescent="0.15">
      <c r="A24" s="152"/>
      <c r="B24" s="152"/>
      <c r="C24" s="152"/>
      <c r="D24" s="153"/>
      <c r="E24" s="151"/>
      <c r="F24" s="152"/>
      <c r="G24" s="153"/>
      <c r="H24" s="151"/>
      <c r="I24" s="152"/>
      <c r="J24" s="153"/>
      <c r="K24" s="151"/>
      <c r="L24" s="152"/>
      <c r="M24" s="153"/>
      <c r="N24" s="151"/>
      <c r="O24" s="152"/>
      <c r="P24" s="153"/>
      <c r="Q24" s="151"/>
      <c r="R24" s="152"/>
      <c r="S24" s="153"/>
      <c r="T24" s="175"/>
      <c r="U24" s="176"/>
      <c r="V24" s="177"/>
      <c r="W24" s="151"/>
      <c r="X24" s="152"/>
      <c r="Y24" s="152"/>
      <c r="Z24" s="153"/>
      <c r="AA24" s="163" t="s">
        <v>37</v>
      </c>
      <c r="AB24" s="164"/>
      <c r="AC24" s="164"/>
      <c r="AD24" s="165"/>
      <c r="AE24" s="175"/>
      <c r="AF24" s="176"/>
      <c r="AG24" s="176"/>
      <c r="AH24" s="176"/>
    </row>
    <row r="25" spans="1:34" ht="12.75" customHeight="1" x14ac:dyDescent="0.15">
      <c r="A25" s="185"/>
      <c r="B25" s="185"/>
      <c r="C25" s="12"/>
      <c r="D25" s="25"/>
      <c r="E25" s="100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</row>
    <row r="26" spans="1:34" ht="24.95" customHeight="1" x14ac:dyDescent="0.15">
      <c r="A26" s="185" t="s">
        <v>61</v>
      </c>
      <c r="B26" s="185"/>
      <c r="C26" s="12" t="s">
        <v>86</v>
      </c>
      <c r="D26" s="21" t="s">
        <v>41</v>
      </c>
      <c r="E26" s="100">
        <v>44610</v>
      </c>
      <c r="F26" s="93"/>
      <c r="G26" s="93"/>
      <c r="H26" s="93">
        <v>1266</v>
      </c>
      <c r="I26" s="93"/>
      <c r="J26" s="93"/>
      <c r="K26" s="93">
        <v>1</v>
      </c>
      <c r="L26" s="93"/>
      <c r="M26" s="93"/>
      <c r="N26" s="93">
        <v>25368</v>
      </c>
      <c r="O26" s="93"/>
      <c r="P26" s="93"/>
      <c r="Q26" s="93">
        <v>6223</v>
      </c>
      <c r="R26" s="93"/>
      <c r="S26" s="93"/>
      <c r="T26" s="93">
        <v>1089</v>
      </c>
      <c r="U26" s="93"/>
      <c r="V26" s="93"/>
      <c r="W26" s="93">
        <v>9098</v>
      </c>
      <c r="X26" s="93"/>
      <c r="Y26" s="93"/>
      <c r="Z26" s="93"/>
      <c r="AA26" s="93">
        <v>1387</v>
      </c>
      <c r="AB26" s="93"/>
      <c r="AC26" s="93"/>
      <c r="AD26" s="93"/>
      <c r="AE26" s="93">
        <v>178</v>
      </c>
      <c r="AF26" s="93"/>
      <c r="AG26" s="93"/>
      <c r="AH26" s="93"/>
    </row>
    <row r="27" spans="1:34" ht="12.75" customHeight="1" x14ac:dyDescent="0.15">
      <c r="A27" s="185"/>
      <c r="B27" s="185"/>
      <c r="C27" s="12"/>
      <c r="D27" s="21"/>
      <c r="E27" s="100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</row>
    <row r="28" spans="1:34" ht="24.95" customHeight="1" x14ac:dyDescent="0.15">
      <c r="A28" s="185"/>
      <c r="B28" s="185"/>
      <c r="C28" s="12" t="s">
        <v>111</v>
      </c>
      <c r="D28" s="21"/>
      <c r="E28" s="100">
        <v>44919</v>
      </c>
      <c r="F28" s="93"/>
      <c r="G28" s="93"/>
      <c r="H28" s="93">
        <v>1267</v>
      </c>
      <c r="I28" s="93"/>
      <c r="J28" s="93"/>
      <c r="K28" s="93">
        <v>2</v>
      </c>
      <c r="L28" s="93"/>
      <c r="M28" s="93"/>
      <c r="N28" s="93">
        <v>26180</v>
      </c>
      <c r="O28" s="93"/>
      <c r="P28" s="93"/>
      <c r="Q28" s="93">
        <v>6074</v>
      </c>
      <c r="R28" s="93"/>
      <c r="S28" s="93"/>
      <c r="T28" s="93">
        <v>1121</v>
      </c>
      <c r="U28" s="93"/>
      <c r="V28" s="93"/>
      <c r="W28" s="93">
        <v>8675</v>
      </c>
      <c r="X28" s="93"/>
      <c r="Y28" s="93"/>
      <c r="Z28" s="93"/>
      <c r="AA28" s="93">
        <v>1422</v>
      </c>
      <c r="AB28" s="93"/>
      <c r="AC28" s="93"/>
      <c r="AD28" s="93"/>
      <c r="AE28" s="93">
        <v>178</v>
      </c>
      <c r="AF28" s="93"/>
      <c r="AG28" s="93"/>
      <c r="AH28" s="93"/>
    </row>
    <row r="29" spans="1:34" ht="12.75" customHeight="1" x14ac:dyDescent="0.15">
      <c r="A29" s="18"/>
      <c r="B29" s="18"/>
      <c r="C29" s="12"/>
      <c r="D29" s="21"/>
      <c r="E29" s="24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</row>
    <row r="30" spans="1:34" ht="24.95" customHeight="1" x14ac:dyDescent="0.15">
      <c r="A30" s="18"/>
      <c r="B30" s="18"/>
      <c r="C30" s="12" t="s">
        <v>69</v>
      </c>
      <c r="D30" s="21"/>
      <c r="E30" s="100">
        <v>44702</v>
      </c>
      <c r="F30" s="93"/>
      <c r="G30" s="93"/>
      <c r="H30" s="93">
        <v>1253</v>
      </c>
      <c r="I30" s="93"/>
      <c r="J30" s="93"/>
      <c r="K30" s="93">
        <v>2</v>
      </c>
      <c r="L30" s="93"/>
      <c r="M30" s="93"/>
      <c r="N30" s="93">
        <v>26602</v>
      </c>
      <c r="O30" s="93"/>
      <c r="P30" s="93"/>
      <c r="Q30" s="93">
        <v>5869</v>
      </c>
      <c r="R30" s="93"/>
      <c r="S30" s="93"/>
      <c r="T30" s="93">
        <v>1103</v>
      </c>
      <c r="U30" s="93"/>
      <c r="V30" s="93"/>
      <c r="W30" s="93">
        <v>8283</v>
      </c>
      <c r="X30" s="93"/>
      <c r="Y30" s="93"/>
      <c r="Z30" s="93"/>
      <c r="AA30" s="93">
        <v>1417</v>
      </c>
      <c r="AB30" s="93"/>
      <c r="AC30" s="93"/>
      <c r="AD30" s="93"/>
      <c r="AE30" s="93">
        <v>173</v>
      </c>
      <c r="AF30" s="93"/>
      <c r="AG30" s="93"/>
      <c r="AH30" s="93"/>
    </row>
    <row r="31" spans="1:34" ht="12.75" customHeight="1" x14ac:dyDescent="0.15">
      <c r="A31" s="185"/>
      <c r="B31" s="185"/>
      <c r="C31" s="12"/>
      <c r="D31" s="21"/>
      <c r="E31" s="100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</row>
    <row r="32" spans="1:34" ht="24.95" customHeight="1" x14ac:dyDescent="0.15">
      <c r="A32" s="185"/>
      <c r="B32" s="185"/>
      <c r="C32" s="12" t="s">
        <v>87</v>
      </c>
      <c r="D32" s="21"/>
      <c r="E32" s="100">
        <v>44162</v>
      </c>
      <c r="F32" s="93"/>
      <c r="G32" s="93"/>
      <c r="H32" s="93">
        <v>1247</v>
      </c>
      <c r="I32" s="93"/>
      <c r="J32" s="93"/>
      <c r="K32" s="93">
        <v>2</v>
      </c>
      <c r="L32" s="93"/>
      <c r="M32" s="93"/>
      <c r="N32" s="93">
        <v>26725</v>
      </c>
      <c r="O32" s="93"/>
      <c r="P32" s="93"/>
      <c r="Q32" s="93">
        <v>5754</v>
      </c>
      <c r="R32" s="93"/>
      <c r="S32" s="93"/>
      <c r="T32" s="93">
        <v>1102</v>
      </c>
      <c r="U32" s="93"/>
      <c r="V32" s="93"/>
      <c r="W32" s="93">
        <v>7754</v>
      </c>
      <c r="X32" s="93"/>
      <c r="Y32" s="93"/>
      <c r="Z32" s="93"/>
      <c r="AA32" s="93">
        <v>1415</v>
      </c>
      <c r="AB32" s="93"/>
      <c r="AC32" s="93"/>
      <c r="AD32" s="93"/>
      <c r="AE32" s="93">
        <v>163</v>
      </c>
      <c r="AF32" s="93"/>
      <c r="AG32" s="93"/>
      <c r="AH32" s="93"/>
    </row>
    <row r="33" spans="1:34" ht="12.75" customHeight="1" x14ac:dyDescent="0.15">
      <c r="A33" s="18"/>
      <c r="B33" s="18"/>
      <c r="C33" s="12"/>
      <c r="D33" s="21"/>
      <c r="E33" s="24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</row>
    <row r="34" spans="1:34" ht="24.95" customHeight="1" x14ac:dyDescent="0.15">
      <c r="A34" s="185"/>
      <c r="B34" s="185"/>
      <c r="C34" s="12" t="s">
        <v>88</v>
      </c>
      <c r="D34" s="21"/>
      <c r="E34" s="100">
        <v>44001</v>
      </c>
      <c r="F34" s="93"/>
      <c r="G34" s="93"/>
      <c r="H34" s="93">
        <v>1263</v>
      </c>
      <c r="I34" s="93"/>
      <c r="J34" s="93"/>
      <c r="K34" s="93">
        <v>2</v>
      </c>
      <c r="L34" s="93"/>
      <c r="M34" s="93"/>
      <c r="N34" s="93">
        <v>26954</v>
      </c>
      <c r="O34" s="93"/>
      <c r="P34" s="93"/>
      <c r="Q34" s="93">
        <v>5686</v>
      </c>
      <c r="R34" s="93"/>
      <c r="S34" s="93"/>
      <c r="T34" s="93">
        <v>1092</v>
      </c>
      <c r="U34" s="93"/>
      <c r="V34" s="93"/>
      <c r="W34" s="93">
        <v>7416</v>
      </c>
      <c r="X34" s="93"/>
      <c r="Y34" s="93"/>
      <c r="Z34" s="93"/>
      <c r="AA34" s="93">
        <v>1428</v>
      </c>
      <c r="AB34" s="93"/>
      <c r="AC34" s="93"/>
      <c r="AD34" s="93"/>
      <c r="AE34" s="93">
        <v>160</v>
      </c>
      <c r="AF34" s="93"/>
      <c r="AG34" s="93"/>
      <c r="AH34" s="93"/>
    </row>
    <row r="35" spans="1:34" ht="12.75" customHeight="1" x14ac:dyDescent="0.15">
      <c r="A35" s="185"/>
      <c r="B35" s="185"/>
      <c r="C35" s="12"/>
      <c r="D35" s="21"/>
      <c r="E35" s="100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</row>
    <row r="36" spans="1:34" ht="24.95" customHeight="1" x14ac:dyDescent="0.15">
      <c r="A36" s="201"/>
      <c r="B36" s="201"/>
      <c r="C36" s="19" t="s">
        <v>110</v>
      </c>
      <c r="D36" s="29"/>
      <c r="E36" s="202">
        <v>43825</v>
      </c>
      <c r="F36" s="200"/>
      <c r="G36" s="200"/>
      <c r="H36" s="200">
        <v>1300</v>
      </c>
      <c r="I36" s="200"/>
      <c r="J36" s="200"/>
      <c r="K36" s="200">
        <v>2</v>
      </c>
      <c r="L36" s="200"/>
      <c r="M36" s="200"/>
      <c r="N36" s="200">
        <v>27105</v>
      </c>
      <c r="O36" s="200"/>
      <c r="P36" s="200"/>
      <c r="Q36" s="200">
        <v>5645</v>
      </c>
      <c r="R36" s="200"/>
      <c r="S36" s="200"/>
      <c r="T36" s="200">
        <v>1116</v>
      </c>
      <c r="U36" s="200"/>
      <c r="V36" s="200"/>
      <c r="W36" s="200">
        <v>6996</v>
      </c>
      <c r="X36" s="200"/>
      <c r="Y36" s="200"/>
      <c r="Z36" s="200"/>
      <c r="AA36" s="200">
        <v>1499</v>
      </c>
      <c r="AB36" s="200"/>
      <c r="AC36" s="200"/>
      <c r="AD36" s="200"/>
      <c r="AE36" s="200">
        <v>162</v>
      </c>
      <c r="AF36" s="200"/>
      <c r="AG36" s="200"/>
      <c r="AH36" s="200"/>
    </row>
    <row r="37" spans="1:34" ht="12.75" customHeight="1" thickBot="1" x14ac:dyDescent="0.2">
      <c r="A37" s="185"/>
      <c r="B37" s="185"/>
      <c r="C37" s="12"/>
      <c r="D37" s="25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</row>
    <row r="38" spans="1:34" ht="24.95" customHeight="1" x14ac:dyDescent="0.15">
      <c r="A38" s="27" t="s">
        <v>77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03"/>
      <c r="R38" s="203"/>
      <c r="S38" s="203"/>
      <c r="T38" s="204"/>
      <c r="U38" s="204"/>
      <c r="V38" s="204"/>
      <c r="W38" s="22"/>
      <c r="X38" s="22"/>
      <c r="Y38" s="22"/>
      <c r="Z38" s="22"/>
      <c r="AA38" s="22"/>
      <c r="AB38" s="22"/>
      <c r="AC38" s="199" t="s">
        <v>74</v>
      </c>
      <c r="AD38" s="129"/>
      <c r="AE38" s="129"/>
      <c r="AF38" s="129"/>
      <c r="AG38" s="129"/>
      <c r="AH38" s="129"/>
    </row>
    <row r="39" spans="1:34" ht="24.95" customHeight="1" x14ac:dyDescent="0.15">
      <c r="A39" s="20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17"/>
      <c r="AD39" s="1"/>
      <c r="AE39" s="1"/>
      <c r="AF39" s="1"/>
      <c r="AG39" s="1"/>
      <c r="AH39" s="1"/>
    </row>
    <row r="40" spans="1:34" ht="24.95" customHeight="1" x14ac:dyDescent="0.15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17"/>
      <c r="AD40" s="1"/>
      <c r="AE40" s="1"/>
      <c r="AF40" s="1"/>
      <c r="AG40" s="1"/>
      <c r="AH40" s="1"/>
    </row>
    <row r="41" spans="1:34" ht="24.95" customHeight="1" x14ac:dyDescent="0.15">
      <c r="A41" s="20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17"/>
      <c r="AD41" s="1"/>
      <c r="AE41" s="1"/>
      <c r="AF41" s="1"/>
      <c r="AG41" s="1"/>
      <c r="AH41" s="1"/>
    </row>
  </sheetData>
  <mergeCells count="240">
    <mergeCell ref="AE32:AH32"/>
    <mergeCell ref="AA35:AD35"/>
    <mergeCell ref="W32:Z32"/>
    <mergeCell ref="Q38:S38"/>
    <mergeCell ref="T38:V38"/>
    <mergeCell ref="N12:P12"/>
    <mergeCell ref="AA34:AD34"/>
    <mergeCell ref="N30:P30"/>
    <mergeCell ref="Q30:S30"/>
    <mergeCell ref="AA32:AD32"/>
    <mergeCell ref="T37:V37"/>
    <mergeCell ref="N36:P36"/>
    <mergeCell ref="Q37:S37"/>
    <mergeCell ref="Q36:S36"/>
    <mergeCell ref="T36:V36"/>
    <mergeCell ref="Q35:S35"/>
    <mergeCell ref="T35:V35"/>
    <mergeCell ref="AE30:AH30"/>
    <mergeCell ref="AE21:AH24"/>
    <mergeCell ref="W30:Z30"/>
    <mergeCell ref="AA30:AD30"/>
    <mergeCell ref="AE27:AH27"/>
    <mergeCell ref="AA28:AD28"/>
    <mergeCell ref="AA26:AD26"/>
    <mergeCell ref="A35:B35"/>
    <mergeCell ref="E35:G35"/>
    <mergeCell ref="H35:J35"/>
    <mergeCell ref="K35:M35"/>
    <mergeCell ref="E32:G32"/>
    <mergeCell ref="H32:J32"/>
    <mergeCell ref="K32:M32"/>
    <mergeCell ref="A34:B34"/>
    <mergeCell ref="N35:P35"/>
    <mergeCell ref="N32:P32"/>
    <mergeCell ref="A37:B37"/>
    <mergeCell ref="E37:G37"/>
    <mergeCell ref="H37:J37"/>
    <mergeCell ref="K37:M37"/>
    <mergeCell ref="N37:P37"/>
    <mergeCell ref="A36:B36"/>
    <mergeCell ref="E36:G36"/>
    <mergeCell ref="H36:J36"/>
    <mergeCell ref="K36:M36"/>
    <mergeCell ref="AC38:AH38"/>
    <mergeCell ref="AA36:AD36"/>
    <mergeCell ref="AE36:AH36"/>
    <mergeCell ref="W37:Z37"/>
    <mergeCell ref="W36:Z36"/>
    <mergeCell ref="AA37:AD37"/>
    <mergeCell ref="AE37:AH37"/>
    <mergeCell ref="AE35:AH35"/>
    <mergeCell ref="W34:Z34"/>
    <mergeCell ref="AE34:AH34"/>
    <mergeCell ref="W35:Z35"/>
    <mergeCell ref="Q32:S32"/>
    <mergeCell ref="A31:B31"/>
    <mergeCell ref="E31:G31"/>
    <mergeCell ref="H31:J31"/>
    <mergeCell ref="K31:M31"/>
    <mergeCell ref="N31:P31"/>
    <mergeCell ref="Q31:S31"/>
    <mergeCell ref="T34:V34"/>
    <mergeCell ref="T32:V32"/>
    <mergeCell ref="E34:G34"/>
    <mergeCell ref="H34:J34"/>
    <mergeCell ref="K34:M34"/>
    <mergeCell ref="N34:P34"/>
    <mergeCell ref="Q34:S34"/>
    <mergeCell ref="T31:V31"/>
    <mergeCell ref="A32:B32"/>
    <mergeCell ref="E30:G30"/>
    <mergeCell ref="H30:J30"/>
    <mergeCell ref="K30:M30"/>
    <mergeCell ref="T30:V30"/>
    <mergeCell ref="W28:Z28"/>
    <mergeCell ref="A28:B28"/>
    <mergeCell ref="E28:G28"/>
    <mergeCell ref="H28:J28"/>
    <mergeCell ref="K28:M28"/>
    <mergeCell ref="N28:P28"/>
    <mergeCell ref="Q28:S28"/>
    <mergeCell ref="A12:B12"/>
    <mergeCell ref="E12:G12"/>
    <mergeCell ref="H12:J12"/>
    <mergeCell ref="A26:B26"/>
    <mergeCell ref="E26:G26"/>
    <mergeCell ref="H26:J26"/>
    <mergeCell ref="K26:M26"/>
    <mergeCell ref="A27:B27"/>
    <mergeCell ref="E27:G27"/>
    <mergeCell ref="H27:J27"/>
    <mergeCell ref="K27:M27"/>
    <mergeCell ref="A25:B25"/>
    <mergeCell ref="E25:G25"/>
    <mergeCell ref="H25:J25"/>
    <mergeCell ref="K25:M25"/>
    <mergeCell ref="A14:B14"/>
    <mergeCell ref="E14:G14"/>
    <mergeCell ref="H14:J14"/>
    <mergeCell ref="K15:M15"/>
    <mergeCell ref="K12:M12"/>
    <mergeCell ref="A15:B15"/>
    <mergeCell ref="A16:B16"/>
    <mergeCell ref="E16:G16"/>
    <mergeCell ref="K23:M24"/>
    <mergeCell ref="W21:AD22"/>
    <mergeCell ref="A19:AH19"/>
    <mergeCell ref="A20:D20"/>
    <mergeCell ref="AC20:AH20"/>
    <mergeCell ref="A21:D24"/>
    <mergeCell ref="E21:G24"/>
    <mergeCell ref="AE25:AH25"/>
    <mergeCell ref="AA24:AD24"/>
    <mergeCell ref="W23:Z24"/>
    <mergeCell ref="W25:Z25"/>
    <mergeCell ref="AA25:AD25"/>
    <mergeCell ref="N10:P10"/>
    <mergeCell ref="A1:AH1"/>
    <mergeCell ref="AC2:AH2"/>
    <mergeCell ref="H10:J10"/>
    <mergeCell ref="A11:B11"/>
    <mergeCell ref="A8:B8"/>
    <mergeCell ref="E8:G8"/>
    <mergeCell ref="H8:J8"/>
    <mergeCell ref="E5:G5"/>
    <mergeCell ref="H5:J5"/>
    <mergeCell ref="K5:M5"/>
    <mergeCell ref="N5:P5"/>
    <mergeCell ref="Q5:S5"/>
    <mergeCell ref="T5:V5"/>
    <mergeCell ref="W5:Z5"/>
    <mergeCell ref="AA5:AD5"/>
    <mergeCell ref="AE5:AH5"/>
    <mergeCell ref="E11:G11"/>
    <mergeCell ref="H11:J11"/>
    <mergeCell ref="A6:B6"/>
    <mergeCell ref="K11:M11"/>
    <mergeCell ref="K10:M10"/>
    <mergeCell ref="N8:P8"/>
    <mergeCell ref="A2:D2"/>
    <mergeCell ref="A5:B5"/>
    <mergeCell ref="E10:G10"/>
    <mergeCell ref="K8:M8"/>
    <mergeCell ref="E7:G7"/>
    <mergeCell ref="H7:J7"/>
    <mergeCell ref="K7:M7"/>
    <mergeCell ref="A3:D4"/>
    <mergeCell ref="E3:G4"/>
    <mergeCell ref="H3:M3"/>
    <mergeCell ref="N3:V3"/>
    <mergeCell ref="N6:P6"/>
    <mergeCell ref="Q6:S6"/>
    <mergeCell ref="T6:V6"/>
    <mergeCell ref="E6:G6"/>
    <mergeCell ref="H6:J6"/>
    <mergeCell ref="K6:M6"/>
    <mergeCell ref="A7:B7"/>
    <mergeCell ref="Q8:S8"/>
    <mergeCell ref="T8:V8"/>
    <mergeCell ref="W31:Z31"/>
    <mergeCell ref="AA31:AD31"/>
    <mergeCell ref="AC16:AE16"/>
    <mergeCell ref="W14:Y14"/>
    <mergeCell ref="Z14:AB14"/>
    <mergeCell ref="AC14:AE14"/>
    <mergeCell ref="T28:V28"/>
    <mergeCell ref="AE31:AH31"/>
    <mergeCell ref="Q23:S24"/>
    <mergeCell ref="AA23:AD23"/>
    <mergeCell ref="T25:V25"/>
    <mergeCell ref="T26:V26"/>
    <mergeCell ref="Q27:S27"/>
    <mergeCell ref="Q26:S26"/>
    <mergeCell ref="T27:V27"/>
    <mergeCell ref="AE28:AH28"/>
    <mergeCell ref="Q25:S25"/>
    <mergeCell ref="AE26:AH26"/>
    <mergeCell ref="AA27:AD27"/>
    <mergeCell ref="W26:Z26"/>
    <mergeCell ref="W27:Z27"/>
    <mergeCell ref="K14:M14"/>
    <mergeCell ref="N14:P14"/>
    <mergeCell ref="N23:P24"/>
    <mergeCell ref="T21:V24"/>
    <mergeCell ref="H21:S22"/>
    <mergeCell ref="H23:J24"/>
    <mergeCell ref="Q14:S14"/>
    <mergeCell ref="T14:V14"/>
    <mergeCell ref="AF14:AH14"/>
    <mergeCell ref="N27:P27"/>
    <mergeCell ref="N26:P26"/>
    <mergeCell ref="W15:Z15"/>
    <mergeCell ref="AA15:AD15"/>
    <mergeCell ref="AE15:AH15"/>
    <mergeCell ref="H16:J16"/>
    <mergeCell ref="K16:M16"/>
    <mergeCell ref="N16:P16"/>
    <mergeCell ref="Q16:S16"/>
    <mergeCell ref="T16:V16"/>
    <mergeCell ref="N25:P25"/>
    <mergeCell ref="W16:Y16"/>
    <mergeCell ref="Z16:AB16"/>
    <mergeCell ref="AF16:AH16"/>
    <mergeCell ref="E15:G15"/>
    <mergeCell ref="H15:J15"/>
    <mergeCell ref="W3:Y4"/>
    <mergeCell ref="Z3:AB3"/>
    <mergeCell ref="AC3:AE3"/>
    <mergeCell ref="AF3:AH3"/>
    <mergeCell ref="H4:J4"/>
    <mergeCell ref="K4:M4"/>
    <mergeCell ref="N4:P4"/>
    <mergeCell ref="Q4:S4"/>
    <mergeCell ref="T4:V4"/>
    <mergeCell ref="Z4:AB4"/>
    <mergeCell ref="AC4:AE4"/>
    <mergeCell ref="AF4:AH4"/>
    <mergeCell ref="Z6:AB6"/>
    <mergeCell ref="AC6:AE6"/>
    <mergeCell ref="AF6:AH6"/>
    <mergeCell ref="W6:Y6"/>
    <mergeCell ref="W8:Y8"/>
    <mergeCell ref="N15:P15"/>
    <mergeCell ref="Q10:S10"/>
    <mergeCell ref="Z8:AB8"/>
    <mergeCell ref="AC8:AE8"/>
    <mergeCell ref="AF8:AH8"/>
    <mergeCell ref="W10:Y10"/>
    <mergeCell ref="Z10:AB10"/>
    <mergeCell ref="AC10:AE10"/>
    <mergeCell ref="AF10:AH10"/>
    <mergeCell ref="Q15:S15"/>
    <mergeCell ref="T15:V15"/>
    <mergeCell ref="T10:V10"/>
    <mergeCell ref="Q12:S12"/>
    <mergeCell ref="T12:V12"/>
    <mergeCell ref="W12:Y12"/>
    <mergeCell ref="Z12:AB12"/>
    <mergeCell ref="AC12:AE12"/>
    <mergeCell ref="AF12:AH12"/>
  </mergeCells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85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showGridLines="0" tabSelected="1" view="pageBreakPreview" topLeftCell="A14" zoomScale="60" zoomScaleNormal="100" workbookViewId="0">
      <selection activeCell="Q24" sqref="Q24"/>
    </sheetView>
  </sheetViews>
  <sheetFormatPr defaultColWidth="3.625" defaultRowHeight="21.95" customHeight="1" x14ac:dyDescent="0.15"/>
  <cols>
    <col min="1" max="6" width="3.625" style="30" customWidth="1"/>
    <col min="7" max="7" width="7.75" style="30" customWidth="1"/>
    <col min="8" max="22" width="3.375" style="30" customWidth="1"/>
    <col min="23" max="23" width="3.75" style="30" customWidth="1"/>
    <col min="24" max="25" width="3.375" style="30" customWidth="1"/>
    <col min="26" max="16384" width="3.625" style="30"/>
  </cols>
  <sheetData>
    <row r="1" spans="1:26" ht="27.95" customHeight="1" x14ac:dyDescent="0.15">
      <c r="A1" s="89" t="s">
        <v>92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</row>
    <row r="2" spans="1:26" ht="21.95" customHeight="1" thickBot="1" x14ac:dyDescent="0.2">
      <c r="A2" s="86" t="s">
        <v>42</v>
      </c>
      <c r="B2" s="86"/>
      <c r="C2" s="86"/>
      <c r="D2" s="86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69" t="s">
        <v>84</v>
      </c>
    </row>
    <row r="3" spans="1:26" ht="21.95" customHeight="1" x14ac:dyDescent="0.15">
      <c r="A3" s="143" t="s">
        <v>43</v>
      </c>
      <c r="B3" s="140"/>
      <c r="C3" s="140"/>
      <c r="D3" s="140"/>
      <c r="E3" s="140"/>
      <c r="F3" s="140"/>
      <c r="G3" s="140"/>
      <c r="H3" s="140" t="s">
        <v>44</v>
      </c>
      <c r="I3" s="140"/>
      <c r="J3" s="140"/>
      <c r="K3" s="140"/>
      <c r="L3" s="140"/>
      <c r="M3" s="140"/>
      <c r="N3" s="140" t="s">
        <v>45</v>
      </c>
      <c r="O3" s="140"/>
      <c r="P3" s="140"/>
      <c r="Q3" s="140"/>
      <c r="R3" s="140"/>
      <c r="S3" s="140"/>
      <c r="T3" s="140" t="s">
        <v>46</v>
      </c>
      <c r="U3" s="140"/>
      <c r="V3" s="140"/>
      <c r="W3" s="140"/>
      <c r="X3" s="140"/>
      <c r="Y3" s="207"/>
    </row>
    <row r="4" spans="1:26" ht="21.95" customHeight="1" x14ac:dyDescent="0.15">
      <c r="A4" s="145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208"/>
    </row>
    <row r="5" spans="1:26" ht="11.25" customHeight="1" x14ac:dyDescent="0.15">
      <c r="A5" s="84"/>
      <c r="B5" s="84"/>
      <c r="C5" s="45"/>
      <c r="D5" s="45"/>
      <c r="E5" s="111"/>
      <c r="F5" s="84"/>
      <c r="G5" s="210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</row>
    <row r="6" spans="1:26" ht="21.95" customHeight="1" x14ac:dyDescent="0.15">
      <c r="A6" s="92" t="s">
        <v>96</v>
      </c>
      <c r="B6" s="92"/>
      <c r="C6" s="92"/>
      <c r="D6" s="233" t="s">
        <v>97</v>
      </c>
      <c r="E6" s="235" t="s">
        <v>98</v>
      </c>
      <c r="F6" s="112" t="s">
        <v>40</v>
      </c>
      <c r="G6" s="144"/>
      <c r="H6" s="211">
        <v>35718</v>
      </c>
      <c r="I6" s="211"/>
      <c r="J6" s="211"/>
      <c r="K6" s="211"/>
      <c r="L6" s="211"/>
      <c r="M6" s="211"/>
      <c r="N6" s="211">
        <v>8487</v>
      </c>
      <c r="O6" s="211"/>
      <c r="P6" s="211"/>
      <c r="Q6" s="211"/>
      <c r="R6" s="211"/>
      <c r="S6" s="211"/>
      <c r="T6" s="211">
        <v>27231</v>
      </c>
      <c r="U6" s="211"/>
      <c r="V6" s="211"/>
      <c r="W6" s="211"/>
      <c r="X6" s="211"/>
      <c r="Y6" s="211"/>
    </row>
    <row r="7" spans="1:26" ht="21.95" customHeight="1" x14ac:dyDescent="0.15">
      <c r="A7" s="92"/>
      <c r="B7" s="92"/>
      <c r="C7" s="92"/>
      <c r="D7" s="234"/>
      <c r="E7" s="234"/>
      <c r="F7" s="112"/>
      <c r="G7" s="144"/>
      <c r="H7" s="211">
        <v>-2846</v>
      </c>
      <c r="I7" s="211"/>
      <c r="J7" s="211"/>
      <c r="K7" s="211"/>
      <c r="L7" s="211"/>
      <c r="M7" s="211"/>
      <c r="N7" s="211">
        <v>-2583</v>
      </c>
      <c r="O7" s="211"/>
      <c r="P7" s="211"/>
      <c r="Q7" s="211"/>
      <c r="R7" s="211"/>
      <c r="S7" s="211"/>
      <c r="T7" s="211">
        <v>-263</v>
      </c>
      <c r="U7" s="211"/>
      <c r="V7" s="211"/>
      <c r="W7" s="211"/>
      <c r="X7" s="211"/>
      <c r="Y7" s="211"/>
    </row>
    <row r="8" spans="1:26" ht="21.95" customHeight="1" x14ac:dyDescent="0.15">
      <c r="A8" s="111"/>
      <c r="B8" s="111"/>
      <c r="C8" s="45"/>
      <c r="D8" s="233" t="s">
        <v>99</v>
      </c>
      <c r="E8" s="235" t="s">
        <v>100</v>
      </c>
      <c r="F8" s="57"/>
      <c r="G8" s="10"/>
      <c r="H8" s="212">
        <v>33569</v>
      </c>
      <c r="I8" s="211"/>
      <c r="J8" s="211"/>
      <c r="K8" s="211"/>
      <c r="L8" s="211"/>
      <c r="M8" s="211"/>
      <c r="N8" s="211">
        <v>7928</v>
      </c>
      <c r="O8" s="211"/>
      <c r="P8" s="211"/>
      <c r="Q8" s="211"/>
      <c r="R8" s="211"/>
      <c r="S8" s="211"/>
      <c r="T8" s="211">
        <v>25641</v>
      </c>
      <c r="U8" s="211"/>
      <c r="V8" s="211"/>
      <c r="W8" s="211"/>
      <c r="X8" s="211"/>
      <c r="Y8" s="211"/>
    </row>
    <row r="9" spans="1:26" ht="21.95" customHeight="1" x14ac:dyDescent="0.15">
      <c r="A9" s="234"/>
      <c r="B9" s="234"/>
      <c r="C9" s="45"/>
      <c r="D9" s="234"/>
      <c r="E9" s="234"/>
      <c r="F9" s="57"/>
      <c r="G9" s="10"/>
      <c r="H9" s="212">
        <v>-2595</v>
      </c>
      <c r="I9" s="211"/>
      <c r="J9" s="211"/>
      <c r="K9" s="211"/>
      <c r="L9" s="211"/>
      <c r="M9" s="211"/>
      <c r="N9" s="211">
        <v>-2365</v>
      </c>
      <c r="O9" s="211"/>
      <c r="P9" s="211"/>
      <c r="Q9" s="211"/>
      <c r="R9" s="211"/>
      <c r="S9" s="211"/>
      <c r="T9" s="211">
        <v>-230</v>
      </c>
      <c r="U9" s="211"/>
      <c r="V9" s="211"/>
      <c r="W9" s="211"/>
      <c r="X9" s="211"/>
      <c r="Y9" s="211"/>
    </row>
    <row r="10" spans="1:26" ht="21.95" customHeight="1" x14ac:dyDescent="0.15">
      <c r="A10" s="111"/>
      <c r="B10" s="111"/>
      <c r="C10" s="47"/>
      <c r="D10" s="233" t="s">
        <v>99</v>
      </c>
      <c r="E10" s="235" t="s">
        <v>101</v>
      </c>
      <c r="F10" s="57"/>
      <c r="G10" s="10"/>
      <c r="H10" s="212">
        <v>31230</v>
      </c>
      <c r="I10" s="211"/>
      <c r="J10" s="211"/>
      <c r="K10" s="211"/>
      <c r="L10" s="211"/>
      <c r="M10" s="211"/>
      <c r="N10" s="211">
        <v>7387</v>
      </c>
      <c r="O10" s="211"/>
      <c r="P10" s="211"/>
      <c r="Q10" s="211"/>
      <c r="R10" s="211"/>
      <c r="S10" s="211"/>
      <c r="T10" s="211">
        <v>23843</v>
      </c>
      <c r="U10" s="211"/>
      <c r="V10" s="211"/>
      <c r="W10" s="211"/>
      <c r="X10" s="211"/>
      <c r="Y10" s="211"/>
    </row>
    <row r="11" spans="1:26" ht="21.95" customHeight="1" x14ac:dyDescent="0.15">
      <c r="A11" s="234"/>
      <c r="B11" s="234"/>
      <c r="C11" s="47"/>
      <c r="D11" s="234"/>
      <c r="E11" s="234"/>
      <c r="F11" s="57"/>
      <c r="G11" s="10"/>
      <c r="H11" s="212">
        <v>-2401</v>
      </c>
      <c r="I11" s="211"/>
      <c r="J11" s="211"/>
      <c r="K11" s="211"/>
      <c r="L11" s="211"/>
      <c r="M11" s="211"/>
      <c r="N11" s="211">
        <v>-2192</v>
      </c>
      <c r="O11" s="211"/>
      <c r="P11" s="211"/>
      <c r="Q11" s="211"/>
      <c r="R11" s="211"/>
      <c r="S11" s="211"/>
      <c r="T11" s="211">
        <v>-209</v>
      </c>
      <c r="U11" s="211"/>
      <c r="V11" s="211"/>
      <c r="W11" s="211"/>
      <c r="X11" s="211"/>
      <c r="Y11" s="211"/>
    </row>
    <row r="12" spans="1:26" s="3" customFormat="1" ht="21.95" customHeight="1" x14ac:dyDescent="0.15">
      <c r="A12" s="90"/>
      <c r="B12" s="90"/>
      <c r="C12" s="48"/>
      <c r="D12" s="231" t="s">
        <v>102</v>
      </c>
      <c r="E12" s="232" t="s">
        <v>103</v>
      </c>
      <c r="F12" s="56"/>
      <c r="G12" s="56"/>
      <c r="H12" s="219">
        <v>29140</v>
      </c>
      <c r="I12" s="218"/>
      <c r="J12" s="218"/>
      <c r="K12" s="218"/>
      <c r="L12" s="218"/>
      <c r="M12" s="218"/>
      <c r="N12" s="218">
        <v>6936</v>
      </c>
      <c r="O12" s="218"/>
      <c r="P12" s="218"/>
      <c r="Q12" s="218"/>
      <c r="R12" s="218"/>
      <c r="S12" s="218"/>
      <c r="T12" s="218">
        <v>22204</v>
      </c>
      <c r="U12" s="218"/>
      <c r="V12" s="218"/>
      <c r="W12" s="218"/>
      <c r="X12" s="218"/>
      <c r="Y12" s="218"/>
      <c r="Z12" s="29"/>
    </row>
    <row r="13" spans="1:26" s="3" customFormat="1" ht="21.95" customHeight="1" x14ac:dyDescent="0.15">
      <c r="A13" s="230"/>
      <c r="B13" s="230"/>
      <c r="C13" s="48"/>
      <c r="D13" s="230"/>
      <c r="E13" s="230"/>
      <c r="F13" s="56"/>
      <c r="G13" s="56"/>
      <c r="H13" s="219">
        <v>-2241</v>
      </c>
      <c r="I13" s="218"/>
      <c r="J13" s="218"/>
      <c r="K13" s="218"/>
      <c r="L13" s="218"/>
      <c r="M13" s="218"/>
      <c r="N13" s="218">
        <v>-2052</v>
      </c>
      <c r="O13" s="218"/>
      <c r="P13" s="218"/>
      <c r="Q13" s="218"/>
      <c r="R13" s="218"/>
      <c r="S13" s="218"/>
      <c r="T13" s="218">
        <v>-189</v>
      </c>
      <c r="U13" s="218"/>
      <c r="V13" s="218"/>
      <c r="W13" s="218"/>
      <c r="X13" s="218"/>
      <c r="Y13" s="218"/>
      <c r="Z13" s="29"/>
    </row>
    <row r="14" spans="1:26" ht="9.75" customHeight="1" thickBot="1" x14ac:dyDescent="0.2">
      <c r="A14" s="84"/>
      <c r="B14" s="84"/>
      <c r="C14" s="42"/>
      <c r="D14" s="70"/>
      <c r="E14" s="111"/>
      <c r="F14" s="84"/>
      <c r="G14" s="210"/>
      <c r="H14" s="209"/>
      <c r="I14" s="209"/>
      <c r="J14" s="209"/>
      <c r="K14" s="209"/>
      <c r="L14" s="209"/>
      <c r="M14" s="209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</row>
    <row r="15" spans="1:26" ht="21.95" customHeight="1" x14ac:dyDescent="0.15">
      <c r="A15" s="215" t="s">
        <v>75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54"/>
      <c r="N15" s="54"/>
      <c r="O15" s="54"/>
      <c r="P15" s="54"/>
      <c r="Q15" s="129" t="s">
        <v>47</v>
      </c>
      <c r="R15" s="129"/>
      <c r="S15" s="129"/>
      <c r="T15" s="129"/>
      <c r="U15" s="129"/>
      <c r="V15" s="129"/>
      <c r="W15" s="129"/>
      <c r="X15" s="129"/>
      <c r="Y15" s="129"/>
    </row>
    <row r="16" spans="1:26" ht="21.95" customHeight="1" x14ac:dyDescent="0.15">
      <c r="A16" s="216" t="s">
        <v>76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7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6" ht="21.95" customHeight="1" x14ac:dyDescent="0.15">
      <c r="A17" s="216" t="s">
        <v>83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</row>
    <row r="18" spans="1:26" ht="21.95" customHeight="1" x14ac:dyDescent="0.1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</row>
    <row r="19" spans="1:26" ht="26.25" customHeight="1" x14ac:dyDescent="0.15">
      <c r="A19" s="18"/>
      <c r="B19" s="18"/>
      <c r="C19" s="12"/>
      <c r="D19" s="21"/>
      <c r="E19" s="12"/>
      <c r="F19" s="21"/>
      <c r="G19" s="21"/>
    </row>
    <row r="20" spans="1:26" ht="27.95" customHeight="1" x14ac:dyDescent="0.15">
      <c r="A20" s="89" t="s">
        <v>93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</row>
    <row r="21" spans="1:26" ht="21.95" customHeight="1" thickBot="1" x14ac:dyDescent="0.2">
      <c r="A21" s="86" t="s">
        <v>42</v>
      </c>
      <c r="B21" s="86"/>
      <c r="C21" s="86"/>
      <c r="D21" s="86"/>
      <c r="E21" s="86"/>
      <c r="F21" s="45"/>
      <c r="G21" s="45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6" ht="21.95" customHeight="1" x14ac:dyDescent="0.15">
      <c r="A22" s="143" t="s">
        <v>60</v>
      </c>
      <c r="B22" s="140"/>
      <c r="C22" s="140"/>
      <c r="D22" s="140"/>
      <c r="E22" s="140"/>
      <c r="F22" s="140"/>
      <c r="G22" s="140"/>
      <c r="H22" s="213" t="s">
        <v>48</v>
      </c>
      <c r="I22" s="112"/>
      <c r="J22" s="112"/>
      <c r="K22" s="112"/>
      <c r="L22" s="112"/>
      <c r="M22" s="112"/>
      <c r="N22" s="112"/>
      <c r="O22" s="112"/>
      <c r="P22" s="144"/>
      <c r="Q22" s="134" t="s">
        <v>134</v>
      </c>
      <c r="R22" s="135"/>
      <c r="S22" s="135"/>
      <c r="T22" s="135"/>
      <c r="U22" s="135"/>
      <c r="V22" s="135"/>
      <c r="W22" s="135"/>
      <c r="X22" s="135"/>
      <c r="Y22" s="135"/>
      <c r="Z22" s="21"/>
    </row>
    <row r="23" spans="1:26" ht="21.95" customHeight="1" x14ac:dyDescent="0.15">
      <c r="A23" s="145"/>
      <c r="B23" s="142"/>
      <c r="C23" s="142"/>
      <c r="D23" s="142"/>
      <c r="E23" s="142"/>
      <c r="F23" s="142"/>
      <c r="G23" s="142"/>
      <c r="H23" s="208"/>
      <c r="I23" s="229"/>
      <c r="J23" s="229"/>
      <c r="K23" s="229"/>
      <c r="L23" s="229"/>
      <c r="M23" s="229"/>
      <c r="N23" s="229"/>
      <c r="O23" s="229"/>
      <c r="P23" s="145"/>
      <c r="Q23" s="136"/>
      <c r="R23" s="137"/>
      <c r="S23" s="137"/>
      <c r="T23" s="137"/>
      <c r="U23" s="137"/>
      <c r="V23" s="137"/>
      <c r="W23" s="137"/>
      <c r="X23" s="137"/>
      <c r="Y23" s="137"/>
      <c r="Z23" s="21"/>
    </row>
    <row r="24" spans="1:26" ht="9.75" customHeight="1" x14ac:dyDescent="0.15">
      <c r="A24" s="47"/>
      <c r="B24" s="47"/>
      <c r="C24" s="47"/>
      <c r="D24" s="47"/>
      <c r="E24" s="8"/>
      <c r="F24" s="8"/>
      <c r="G24" s="9"/>
      <c r="H24" s="47"/>
      <c r="I24" s="47"/>
      <c r="J24" s="47"/>
      <c r="K24" s="47"/>
      <c r="L24" s="47"/>
      <c r="M24" s="47"/>
      <c r="N24" s="47"/>
      <c r="O24" s="47"/>
      <c r="P24" s="47"/>
      <c r="Q24" s="71"/>
      <c r="R24" s="72"/>
      <c r="S24" s="72"/>
      <c r="T24" s="72"/>
      <c r="U24" s="72"/>
      <c r="V24" s="72"/>
      <c r="W24" s="72"/>
      <c r="X24" s="72"/>
      <c r="Y24" s="72"/>
    </row>
    <row r="25" spans="1:26" ht="21.95" customHeight="1" x14ac:dyDescent="0.15">
      <c r="A25" s="111" t="s">
        <v>39</v>
      </c>
      <c r="B25" s="111"/>
      <c r="C25" s="91" t="s">
        <v>104</v>
      </c>
      <c r="D25" s="217"/>
      <c r="E25" s="205" t="s">
        <v>51</v>
      </c>
      <c r="F25" s="205"/>
      <c r="G25" s="206"/>
      <c r="H25" s="112">
        <v>263</v>
      </c>
      <c r="I25" s="112"/>
      <c r="J25" s="112"/>
      <c r="K25" s="112"/>
      <c r="L25" s="112"/>
      <c r="M25" s="112"/>
      <c r="N25" s="112"/>
      <c r="O25" s="112"/>
      <c r="P25" s="112"/>
      <c r="Q25" s="213">
        <v>95</v>
      </c>
      <c r="R25" s="112"/>
      <c r="S25" s="112"/>
      <c r="T25" s="112"/>
      <c r="U25" s="112"/>
      <c r="V25" s="112"/>
      <c r="W25" s="112"/>
      <c r="X25" s="112"/>
      <c r="Y25" s="112"/>
    </row>
    <row r="26" spans="1:26" ht="21.95" customHeight="1" x14ac:dyDescent="0.15">
      <c r="A26" s="111"/>
      <c r="B26" s="111"/>
      <c r="C26" s="59"/>
      <c r="D26" s="73"/>
      <c r="E26" s="205" t="s">
        <v>52</v>
      </c>
      <c r="F26" s="205"/>
      <c r="G26" s="206"/>
      <c r="H26" s="112">
        <v>260</v>
      </c>
      <c r="I26" s="112"/>
      <c r="J26" s="112"/>
      <c r="K26" s="112"/>
      <c r="L26" s="112"/>
      <c r="M26" s="112"/>
      <c r="N26" s="112"/>
      <c r="O26" s="112"/>
      <c r="P26" s="112"/>
      <c r="Q26" s="213">
        <v>97</v>
      </c>
      <c r="R26" s="112"/>
      <c r="S26" s="112"/>
      <c r="T26" s="112"/>
      <c r="U26" s="112"/>
      <c r="V26" s="112"/>
      <c r="W26" s="112"/>
      <c r="X26" s="112"/>
      <c r="Y26" s="112"/>
    </row>
    <row r="27" spans="1:26" ht="21.95" customHeight="1" x14ac:dyDescent="0.15">
      <c r="A27" s="111"/>
      <c r="B27" s="111"/>
      <c r="C27" s="91" t="s">
        <v>105</v>
      </c>
      <c r="D27" s="217"/>
      <c r="E27" s="205" t="s">
        <v>51</v>
      </c>
      <c r="F27" s="205"/>
      <c r="G27" s="206"/>
      <c r="H27" s="112">
        <v>250</v>
      </c>
      <c r="I27" s="112"/>
      <c r="J27" s="112"/>
      <c r="K27" s="112"/>
      <c r="L27" s="112"/>
      <c r="M27" s="112"/>
      <c r="N27" s="112"/>
      <c r="O27" s="112"/>
      <c r="P27" s="112"/>
      <c r="Q27" s="213">
        <v>93</v>
      </c>
      <c r="R27" s="112"/>
      <c r="S27" s="112"/>
      <c r="T27" s="112"/>
      <c r="U27" s="112"/>
      <c r="V27" s="112"/>
      <c r="W27" s="112"/>
      <c r="X27" s="112"/>
      <c r="Y27" s="112"/>
    </row>
    <row r="28" spans="1:26" ht="21.95" customHeight="1" x14ac:dyDescent="0.15">
      <c r="A28" s="111"/>
      <c r="B28" s="111"/>
      <c r="C28" s="59"/>
      <c r="D28" s="73"/>
      <c r="E28" s="205" t="s">
        <v>52</v>
      </c>
      <c r="F28" s="205"/>
      <c r="G28" s="206"/>
      <c r="H28" s="213">
        <v>250</v>
      </c>
      <c r="I28" s="112"/>
      <c r="J28" s="112"/>
      <c r="K28" s="112"/>
      <c r="L28" s="112"/>
      <c r="M28" s="112"/>
      <c r="N28" s="112"/>
      <c r="O28" s="112"/>
      <c r="P28" s="112"/>
      <c r="Q28" s="213">
        <v>93</v>
      </c>
      <c r="R28" s="112"/>
      <c r="S28" s="112"/>
      <c r="T28" s="112"/>
      <c r="U28" s="112"/>
      <c r="V28" s="112"/>
      <c r="W28" s="112"/>
      <c r="X28" s="112"/>
      <c r="Y28" s="112"/>
    </row>
    <row r="29" spans="1:26" ht="21.95" customHeight="1" x14ac:dyDescent="0.15">
      <c r="A29" s="111"/>
      <c r="B29" s="111"/>
      <c r="C29" s="91" t="s">
        <v>106</v>
      </c>
      <c r="D29" s="91"/>
      <c r="E29" s="205" t="s">
        <v>51</v>
      </c>
      <c r="F29" s="205"/>
      <c r="G29" s="205"/>
      <c r="H29" s="213">
        <v>247</v>
      </c>
      <c r="I29" s="112"/>
      <c r="J29" s="112"/>
      <c r="K29" s="112"/>
      <c r="L29" s="112"/>
      <c r="M29" s="112"/>
      <c r="N29" s="112"/>
      <c r="O29" s="112"/>
      <c r="P29" s="144"/>
      <c r="Q29" s="213">
        <v>90</v>
      </c>
      <c r="R29" s="112"/>
      <c r="S29" s="112"/>
      <c r="T29" s="112"/>
      <c r="U29" s="112"/>
      <c r="V29" s="112"/>
      <c r="W29" s="112"/>
      <c r="X29" s="112"/>
      <c r="Y29" s="112"/>
    </row>
    <row r="30" spans="1:26" ht="21.95" customHeight="1" x14ac:dyDescent="0.15">
      <c r="A30" s="111"/>
      <c r="B30" s="111"/>
      <c r="C30" s="59"/>
      <c r="D30" s="73"/>
      <c r="E30" s="205" t="s">
        <v>52</v>
      </c>
      <c r="F30" s="205"/>
      <c r="G30" s="205"/>
      <c r="H30" s="213">
        <v>244</v>
      </c>
      <c r="I30" s="112"/>
      <c r="J30" s="112"/>
      <c r="K30" s="112"/>
      <c r="L30" s="112"/>
      <c r="M30" s="112"/>
      <c r="N30" s="112"/>
      <c r="O30" s="112"/>
      <c r="P30" s="144"/>
      <c r="Q30" s="213">
        <v>89</v>
      </c>
      <c r="R30" s="112"/>
      <c r="S30" s="112"/>
      <c r="T30" s="112"/>
      <c r="U30" s="112"/>
      <c r="V30" s="112"/>
      <c r="W30" s="112"/>
      <c r="X30" s="112"/>
      <c r="Y30" s="112"/>
    </row>
    <row r="31" spans="1:26" ht="21.95" customHeight="1" x14ac:dyDescent="0.15">
      <c r="A31" s="111"/>
      <c r="B31" s="111"/>
      <c r="C31" s="91" t="s">
        <v>89</v>
      </c>
      <c r="D31" s="91"/>
      <c r="E31" s="205" t="s">
        <v>51</v>
      </c>
      <c r="F31" s="205"/>
      <c r="G31" s="206"/>
      <c r="H31" s="213">
        <v>232</v>
      </c>
      <c r="I31" s="112"/>
      <c r="J31" s="112"/>
      <c r="K31" s="112"/>
      <c r="L31" s="112"/>
      <c r="M31" s="112"/>
      <c r="N31" s="112"/>
      <c r="O31" s="112"/>
      <c r="P31" s="144"/>
      <c r="Q31" s="213">
        <v>87</v>
      </c>
      <c r="R31" s="112"/>
      <c r="S31" s="112"/>
      <c r="T31" s="112"/>
      <c r="U31" s="112"/>
      <c r="V31" s="112"/>
      <c r="W31" s="112"/>
      <c r="X31" s="112"/>
      <c r="Y31" s="112"/>
    </row>
    <row r="32" spans="1:26" ht="21.95" customHeight="1" x14ac:dyDescent="0.15">
      <c r="A32" s="111"/>
      <c r="B32" s="111"/>
      <c r="C32" s="59"/>
      <c r="D32" s="73"/>
      <c r="E32" s="205" t="s">
        <v>52</v>
      </c>
      <c r="F32" s="205"/>
      <c r="G32" s="206"/>
      <c r="H32" s="213">
        <v>224</v>
      </c>
      <c r="I32" s="112"/>
      <c r="J32" s="112"/>
      <c r="K32" s="112"/>
      <c r="L32" s="112"/>
      <c r="M32" s="112"/>
      <c r="N32" s="112"/>
      <c r="O32" s="112"/>
      <c r="P32" s="112"/>
      <c r="Q32" s="213">
        <v>84</v>
      </c>
      <c r="R32" s="112"/>
      <c r="S32" s="112"/>
      <c r="T32" s="112"/>
      <c r="U32" s="112"/>
      <c r="V32" s="112"/>
      <c r="W32" s="112"/>
      <c r="X32" s="112"/>
      <c r="Y32" s="112"/>
    </row>
    <row r="33" spans="1:25" s="3" customFormat="1" ht="21.95" customHeight="1" x14ac:dyDescent="0.15">
      <c r="A33" s="90"/>
      <c r="B33" s="90"/>
      <c r="C33" s="113" t="s">
        <v>107</v>
      </c>
      <c r="D33" s="113"/>
      <c r="E33" s="221" t="s">
        <v>51</v>
      </c>
      <c r="F33" s="221"/>
      <c r="G33" s="222"/>
      <c r="H33" s="223">
        <v>214</v>
      </c>
      <c r="I33" s="224"/>
      <c r="J33" s="224"/>
      <c r="K33" s="224"/>
      <c r="L33" s="224"/>
      <c r="M33" s="224"/>
      <c r="N33" s="224"/>
      <c r="O33" s="224"/>
      <c r="P33" s="225"/>
      <c r="Q33" s="223">
        <v>81</v>
      </c>
      <c r="R33" s="224"/>
      <c r="S33" s="224"/>
      <c r="T33" s="224"/>
      <c r="U33" s="224"/>
      <c r="V33" s="224"/>
      <c r="W33" s="224"/>
      <c r="X33" s="224"/>
      <c r="Y33" s="224"/>
    </row>
    <row r="34" spans="1:25" s="3" customFormat="1" ht="21.95" customHeight="1" x14ac:dyDescent="0.15">
      <c r="A34" s="90" t="s">
        <v>108</v>
      </c>
      <c r="B34" s="90"/>
      <c r="C34" s="64" t="s">
        <v>109</v>
      </c>
      <c r="D34" s="74" t="s">
        <v>40</v>
      </c>
      <c r="E34" s="221" t="s">
        <v>52</v>
      </c>
      <c r="F34" s="221"/>
      <c r="G34" s="221"/>
      <c r="H34" s="223">
        <v>208</v>
      </c>
      <c r="I34" s="224"/>
      <c r="J34" s="224"/>
      <c r="K34" s="224"/>
      <c r="L34" s="224"/>
      <c r="M34" s="224"/>
      <c r="N34" s="224"/>
      <c r="O34" s="224"/>
      <c r="P34" s="225"/>
      <c r="Q34" s="223">
        <v>77</v>
      </c>
      <c r="R34" s="224"/>
      <c r="S34" s="224"/>
      <c r="T34" s="224"/>
      <c r="U34" s="224"/>
      <c r="V34" s="224"/>
      <c r="W34" s="224"/>
      <c r="X34" s="224"/>
      <c r="Y34" s="224"/>
    </row>
    <row r="35" spans="1:25" ht="9.75" customHeight="1" thickBot="1" x14ac:dyDescent="0.2">
      <c r="A35" s="75"/>
      <c r="B35" s="75"/>
      <c r="C35" s="76"/>
      <c r="D35" s="77"/>
      <c r="E35" s="78"/>
      <c r="F35" s="78"/>
      <c r="G35" s="79"/>
      <c r="H35" s="226"/>
      <c r="I35" s="227"/>
      <c r="J35" s="227"/>
      <c r="K35" s="227"/>
      <c r="L35" s="227"/>
      <c r="M35" s="227"/>
      <c r="N35" s="227"/>
      <c r="O35" s="227"/>
      <c r="P35" s="228"/>
      <c r="Q35" s="226"/>
      <c r="R35" s="227"/>
      <c r="S35" s="227"/>
      <c r="T35" s="227"/>
      <c r="U35" s="227"/>
      <c r="V35" s="227"/>
      <c r="W35" s="227"/>
      <c r="X35" s="227"/>
      <c r="Y35" s="227"/>
    </row>
    <row r="36" spans="1:25" ht="21.95" customHeight="1" x14ac:dyDescent="0.1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129" t="s">
        <v>47</v>
      </c>
      <c r="R36" s="129"/>
      <c r="S36" s="129"/>
      <c r="T36" s="220"/>
      <c r="U36" s="220"/>
      <c r="V36" s="220"/>
      <c r="W36" s="220"/>
      <c r="X36" s="220"/>
      <c r="Y36" s="220"/>
    </row>
    <row r="37" spans="1:25" ht="21.95" customHeight="1" x14ac:dyDescent="0.15">
      <c r="Q37" s="21"/>
      <c r="R37" s="21"/>
      <c r="S37" s="21"/>
      <c r="T37" s="21"/>
      <c r="U37" s="21"/>
      <c r="V37" s="21"/>
      <c r="W37" s="21"/>
      <c r="X37" s="21"/>
      <c r="Y37" s="21"/>
    </row>
  </sheetData>
  <mergeCells count="111">
    <mergeCell ref="A12:B13"/>
    <mergeCell ref="D12:D13"/>
    <mergeCell ref="E12:E13"/>
    <mergeCell ref="A6:C7"/>
    <mergeCell ref="D6:D7"/>
    <mergeCell ref="E6:E7"/>
    <mergeCell ref="F6:G7"/>
    <mergeCell ref="A8:B9"/>
    <mergeCell ref="D8:D9"/>
    <mergeCell ref="E8:E9"/>
    <mergeCell ref="A10:B11"/>
    <mergeCell ref="D10:D11"/>
    <mergeCell ref="E10:E11"/>
    <mergeCell ref="A26:B26"/>
    <mergeCell ref="E26:G26"/>
    <mergeCell ref="A20:Y20"/>
    <mergeCell ref="H14:M14"/>
    <mergeCell ref="H26:P26"/>
    <mergeCell ref="Q26:Y26"/>
    <mergeCell ref="A18:Y18"/>
    <mergeCell ref="A21:E21"/>
    <mergeCell ref="A22:G23"/>
    <mergeCell ref="H22:P23"/>
    <mergeCell ref="Q22:Y23"/>
    <mergeCell ref="A25:B25"/>
    <mergeCell ref="C25:D25"/>
    <mergeCell ref="E25:G25"/>
    <mergeCell ref="A14:B14"/>
    <mergeCell ref="H6:M6"/>
    <mergeCell ref="T6:Y6"/>
    <mergeCell ref="T10:Y10"/>
    <mergeCell ref="N10:S10"/>
    <mergeCell ref="Q35:Y35"/>
    <mergeCell ref="H30:P30"/>
    <mergeCell ref="H31:P31"/>
    <mergeCell ref="H32:P32"/>
    <mergeCell ref="H35:P35"/>
    <mergeCell ref="H34:P34"/>
    <mergeCell ref="H9:M9"/>
    <mergeCell ref="Q36:Y36"/>
    <mergeCell ref="A33:B33"/>
    <mergeCell ref="C33:D33"/>
    <mergeCell ref="E33:G33"/>
    <mergeCell ref="H33:P33"/>
    <mergeCell ref="Q33:Y33"/>
    <mergeCell ref="A34:B34"/>
    <mergeCell ref="E34:G34"/>
    <mergeCell ref="Q34:Y34"/>
    <mergeCell ref="A32:B32"/>
    <mergeCell ref="E32:G32"/>
    <mergeCell ref="A30:B30"/>
    <mergeCell ref="E30:G30"/>
    <mergeCell ref="A31:B31"/>
    <mergeCell ref="C31:D31"/>
    <mergeCell ref="E31:G31"/>
    <mergeCell ref="Q29:Y29"/>
    <mergeCell ref="Q30:Y30"/>
    <mergeCell ref="Q31:Y31"/>
    <mergeCell ref="Q32:Y32"/>
    <mergeCell ref="A29:B29"/>
    <mergeCell ref="C29:D29"/>
    <mergeCell ref="E29:G29"/>
    <mergeCell ref="H29:P29"/>
    <mergeCell ref="E28:G28"/>
    <mergeCell ref="Q27:Y27"/>
    <mergeCell ref="Q28:Y28"/>
    <mergeCell ref="T11:Y11"/>
    <mergeCell ref="N14:S14"/>
    <mergeCell ref="T14:Y14"/>
    <mergeCell ref="H25:P25"/>
    <mergeCell ref="Q25:Y25"/>
    <mergeCell ref="E14:G14"/>
    <mergeCell ref="A15:L15"/>
    <mergeCell ref="Q15:Y15"/>
    <mergeCell ref="A16:M16"/>
    <mergeCell ref="A17:Y17"/>
    <mergeCell ref="N11:S11"/>
    <mergeCell ref="N13:S13"/>
    <mergeCell ref="H13:M13"/>
    <mergeCell ref="T13:Y13"/>
    <mergeCell ref="N12:S12"/>
    <mergeCell ref="T12:Y12"/>
    <mergeCell ref="H12:M12"/>
    <mergeCell ref="H27:P27"/>
    <mergeCell ref="H28:P28"/>
    <mergeCell ref="A27:B27"/>
    <mergeCell ref="C27:D27"/>
    <mergeCell ref="E27:G27"/>
    <mergeCell ref="A28:B28"/>
    <mergeCell ref="A1:Y1"/>
    <mergeCell ref="A3:G4"/>
    <mergeCell ref="T3:Y4"/>
    <mergeCell ref="N5:S5"/>
    <mergeCell ref="N3:S4"/>
    <mergeCell ref="H3:M4"/>
    <mergeCell ref="A2:D2"/>
    <mergeCell ref="E5:G5"/>
    <mergeCell ref="A5:B5"/>
    <mergeCell ref="T5:Y5"/>
    <mergeCell ref="H5:M5"/>
    <mergeCell ref="N9:S9"/>
    <mergeCell ref="H7:M7"/>
    <mergeCell ref="N7:S7"/>
    <mergeCell ref="H11:M11"/>
    <mergeCell ref="T9:Y9"/>
    <mergeCell ref="N8:S8"/>
    <mergeCell ref="T7:Y7"/>
    <mergeCell ref="N6:S6"/>
    <mergeCell ref="H10:M10"/>
    <mergeCell ref="H8:M8"/>
    <mergeCell ref="T8:Y8"/>
  </mergeCells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見出し</vt:lpstr>
      <vt:lpstr>1</vt:lpstr>
      <vt:lpstr>2</vt:lpstr>
      <vt:lpstr>3.4</vt:lpstr>
      <vt:lpstr>5.6</vt:lpstr>
      <vt:lpstr>'1'!Print_Area</vt:lpstr>
      <vt:lpstr>'2'!Print_Area</vt:lpstr>
      <vt:lpstr>'5.6'!Print_Area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2020-03-27T02:44:31Z</cp:lastPrinted>
  <dcterms:created xsi:type="dcterms:W3CDTF">2001-02-14T07:14:33Z</dcterms:created>
  <dcterms:modified xsi:type="dcterms:W3CDTF">2020-03-27T02:47:30Z</dcterms:modified>
</cp:coreProperties>
</file>