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beppu\fileserver\政策推進課\06統計担当\①定常（庶務他）\005統計書\☆令和3年版統計書\✿令和3年版統計書エクセル(修正)\"/>
    </mc:Choice>
  </mc:AlternateContent>
  <bookViews>
    <workbookView xWindow="180" yWindow="-75" windowWidth="15120" windowHeight="9045" activeTab="1"/>
  </bookViews>
  <sheets>
    <sheet name="見出し" sheetId="4" r:id="rId1"/>
    <sheet name="1" sheetId="13" r:id="rId2"/>
    <sheet name="2" sheetId="15" r:id="rId3"/>
    <sheet name="3" sheetId="14" r:id="rId4"/>
    <sheet name="4" sheetId="16" r:id="rId5"/>
  </sheets>
  <definedNames>
    <definedName name="_xlnm.Print_Area" localSheetId="1">'1'!$A$1:$T$26</definedName>
    <definedName name="_xlnm.Print_Area" localSheetId="2">'2'!$A$1:$T$24</definedName>
    <definedName name="_xlnm.Print_Area" localSheetId="3">'3'!$A$1:$T$24</definedName>
    <definedName name="_xlnm.Print_Area" localSheetId="4">'4'!$A$1:$T$23</definedName>
    <definedName name="_xlnm.Print_Area" localSheetId="0">見出し!$A$1:$O$24</definedName>
  </definedNames>
  <calcPr calcId="162913"/>
</workbook>
</file>

<file path=xl/calcChain.xml><?xml version="1.0" encoding="utf-8"?>
<calcChain xmlns="http://schemas.openxmlformats.org/spreadsheetml/2006/main">
  <c r="B20" i="16" l="1"/>
  <c r="B21" i="16"/>
  <c r="B22" i="16"/>
  <c r="B19" i="16"/>
</calcChain>
</file>

<file path=xl/sharedStrings.xml><?xml version="1.0" encoding="utf-8"?>
<sst xmlns="http://schemas.openxmlformats.org/spreadsheetml/2006/main" count="267" uniqueCount="73">
  <si>
    <t>１．</t>
    <phoneticPr fontId="2"/>
  </si>
  <si>
    <t>大分市</t>
    <rPh sb="0" eb="3">
      <t>オオイタシ</t>
    </rPh>
    <phoneticPr fontId="2"/>
  </si>
  <si>
    <t>中津市</t>
    <rPh sb="0" eb="3">
      <t>ナカツシ</t>
    </rPh>
    <phoneticPr fontId="2"/>
  </si>
  <si>
    <t>３．</t>
    <phoneticPr fontId="2"/>
  </si>
  <si>
    <t>事業所</t>
    <rPh sb="0" eb="3">
      <t>ジギョウショ</t>
    </rPh>
    <phoneticPr fontId="2"/>
  </si>
  <si>
    <t>別府市</t>
    <rPh sb="0" eb="3">
      <t>ベップシ</t>
    </rPh>
    <phoneticPr fontId="2"/>
  </si>
  <si>
    <t>日田市</t>
    <rPh sb="0" eb="3">
      <t>ヒタシ</t>
    </rPh>
    <phoneticPr fontId="2"/>
  </si>
  <si>
    <t>臼杵市</t>
    <rPh sb="0" eb="3">
      <t>ウスキシ</t>
    </rPh>
    <phoneticPr fontId="2"/>
  </si>
  <si>
    <t>津久見市</t>
    <rPh sb="0" eb="4">
      <t>ツクミシ</t>
    </rPh>
    <phoneticPr fontId="2"/>
  </si>
  <si>
    <t>竹田市</t>
    <rPh sb="0" eb="3">
      <t>タケタシ</t>
    </rPh>
    <phoneticPr fontId="2"/>
  </si>
  <si>
    <t>杵築市</t>
    <rPh sb="0" eb="3">
      <t>キツキシ</t>
    </rPh>
    <phoneticPr fontId="2"/>
  </si>
  <si>
    <t>宇佐市</t>
    <rPh sb="0" eb="3">
      <t>ウサシ</t>
    </rPh>
    <phoneticPr fontId="2"/>
  </si>
  <si>
    <t>由布市</t>
    <rPh sb="0" eb="3">
      <t>ユフシ</t>
    </rPh>
    <phoneticPr fontId="2"/>
  </si>
  <si>
    <t>国東市</t>
    <rPh sb="0" eb="3">
      <t>クニサキシ</t>
    </rPh>
    <phoneticPr fontId="2"/>
  </si>
  <si>
    <t>２．</t>
  </si>
  <si>
    <t>３．</t>
  </si>
  <si>
    <t>４．</t>
    <phoneticPr fontId="2"/>
  </si>
  <si>
    <t>大分県</t>
    <rPh sb="0" eb="3">
      <t>オオイタケン</t>
    </rPh>
    <phoneticPr fontId="2"/>
  </si>
  <si>
    <t>佐伯市</t>
    <rPh sb="0" eb="3">
      <t>サイキシ</t>
    </rPh>
    <phoneticPr fontId="2"/>
  </si>
  <si>
    <t>豊後高田市</t>
    <rPh sb="0" eb="2">
      <t>ブンゴ</t>
    </rPh>
    <rPh sb="2" eb="5">
      <t>タカダシ</t>
    </rPh>
    <phoneticPr fontId="2"/>
  </si>
  <si>
    <t>豊後大野市</t>
    <rPh sb="0" eb="2">
      <t>ブンゴ</t>
    </rPh>
    <rPh sb="2" eb="5">
      <t>オオノシ</t>
    </rPh>
    <phoneticPr fontId="2"/>
  </si>
  <si>
    <t>産業大分類別、市町村別事業所数</t>
    <rPh sb="0" eb="2">
      <t>サンギョウ</t>
    </rPh>
    <rPh sb="2" eb="5">
      <t>ダイブンルイ</t>
    </rPh>
    <rPh sb="5" eb="6">
      <t>ベツ</t>
    </rPh>
    <rPh sb="7" eb="11">
      <t>シチョウソンベツ</t>
    </rPh>
    <rPh sb="11" eb="14">
      <t>ジギョウショ</t>
    </rPh>
    <rPh sb="14" eb="15">
      <t>スウ</t>
    </rPh>
    <phoneticPr fontId="2"/>
  </si>
  <si>
    <t>産業大分類別、市町村別事業所数の</t>
    <rPh sb="0" eb="2">
      <t>サンギョウ</t>
    </rPh>
    <rPh sb="2" eb="5">
      <t>ダイブンルイ</t>
    </rPh>
    <rPh sb="5" eb="6">
      <t>ベツ</t>
    </rPh>
    <rPh sb="7" eb="11">
      <t>シチョウソンベツ</t>
    </rPh>
    <rPh sb="11" eb="14">
      <t>ジギョウショ</t>
    </rPh>
    <rPh sb="14" eb="15">
      <t>スウ</t>
    </rPh>
    <phoneticPr fontId="2"/>
  </si>
  <si>
    <t>全産業に占める割合</t>
    <rPh sb="0" eb="3">
      <t>ゼンサンギョウ</t>
    </rPh>
    <rPh sb="4" eb="5">
      <t>シ</t>
    </rPh>
    <rPh sb="7" eb="9">
      <t>ワリアイ</t>
    </rPh>
    <phoneticPr fontId="2"/>
  </si>
  <si>
    <t>産業大分類別、市町村別従業者数</t>
    <rPh sb="0" eb="2">
      <t>サンギョウ</t>
    </rPh>
    <rPh sb="2" eb="5">
      <t>ダイブンルイ</t>
    </rPh>
    <rPh sb="5" eb="6">
      <t>ベツ</t>
    </rPh>
    <rPh sb="7" eb="11">
      <t>シチョウソンベツ</t>
    </rPh>
    <rPh sb="11" eb="14">
      <t>ジュウギョウシャ</t>
    </rPh>
    <rPh sb="14" eb="15">
      <t>スウ</t>
    </rPh>
    <phoneticPr fontId="2"/>
  </si>
  <si>
    <t>産業大分類別、市町村別従業者数の</t>
    <rPh sb="0" eb="2">
      <t>サンギョウ</t>
    </rPh>
    <rPh sb="2" eb="5">
      <t>ダイブンルイ</t>
    </rPh>
    <rPh sb="5" eb="6">
      <t>ベツ</t>
    </rPh>
    <rPh sb="7" eb="11">
      <t>シチョウソンベツ</t>
    </rPh>
    <rPh sb="11" eb="14">
      <t>ジュウギョウシャ</t>
    </rPh>
    <rPh sb="14" eb="15">
      <t>スウ</t>
    </rPh>
    <phoneticPr fontId="2"/>
  </si>
  <si>
    <t>※「従業者数」は必要な事項の数値が得られた事業所を対象として集計した。</t>
    <rPh sb="2" eb="5">
      <t>ジュウギョウシャ</t>
    </rPh>
    <rPh sb="5" eb="6">
      <t>スウ</t>
    </rPh>
    <rPh sb="8" eb="10">
      <t>ヒツヨウ</t>
    </rPh>
    <rPh sb="11" eb="13">
      <t>ジコウ</t>
    </rPh>
    <rPh sb="14" eb="16">
      <t>スウチ</t>
    </rPh>
    <rPh sb="17" eb="18">
      <t>エ</t>
    </rPh>
    <rPh sb="21" eb="24">
      <t>ジギョウショ</t>
    </rPh>
    <rPh sb="25" eb="27">
      <t>タイショウ</t>
    </rPh>
    <rPh sb="30" eb="32">
      <t>シュウケイ</t>
    </rPh>
    <phoneticPr fontId="2"/>
  </si>
  <si>
    <t>※事業内容等が不詳の事業所を含まない。</t>
    <rPh sb="1" eb="3">
      <t>ジギョウ</t>
    </rPh>
    <rPh sb="3" eb="5">
      <t>ナイヨウ</t>
    </rPh>
    <rPh sb="5" eb="6">
      <t>トウ</t>
    </rPh>
    <rPh sb="7" eb="9">
      <t>フショウ</t>
    </rPh>
    <rPh sb="10" eb="13">
      <t>ジギョウショ</t>
    </rPh>
    <rPh sb="14" eb="15">
      <t>フク</t>
    </rPh>
    <phoneticPr fontId="2"/>
  </si>
  <si>
    <t>３．産業大分類別、市町村別従業者数</t>
    <phoneticPr fontId="2"/>
  </si>
  <si>
    <t>情報通信業</t>
  </si>
  <si>
    <t>建設業</t>
    <phoneticPr fontId="2"/>
  </si>
  <si>
    <t>製造業</t>
    <phoneticPr fontId="2"/>
  </si>
  <si>
    <t>（単位：％）</t>
    <rPh sb="1" eb="3">
      <t>タンイ</t>
    </rPh>
    <phoneticPr fontId="2"/>
  </si>
  <si>
    <t>平成28年6月1日現在</t>
    <rPh sb="4" eb="5">
      <t>ネン</t>
    </rPh>
    <phoneticPr fontId="2"/>
  </si>
  <si>
    <t>全産業(公務を除く）</t>
  </si>
  <si>
    <t>全産業(公務を除く）</t>
    <phoneticPr fontId="2"/>
  </si>
  <si>
    <t>農林漁業(個人経営を除く）</t>
  </si>
  <si>
    <t>農林漁業(個人経営を除く）</t>
    <phoneticPr fontId="2"/>
  </si>
  <si>
    <t>建設業</t>
  </si>
  <si>
    <t>製造業</t>
  </si>
  <si>
    <t>電気・ガス・熱供給・水道業</t>
  </si>
  <si>
    <t>電気・ガス・熱供給・水道業</t>
    <phoneticPr fontId="2"/>
  </si>
  <si>
    <t>鉱業、採石業、砂利採取業</t>
  </si>
  <si>
    <t>鉱業、採石業、砂利採取業</t>
    <phoneticPr fontId="2"/>
  </si>
  <si>
    <t>運輸業、郵便業</t>
  </si>
  <si>
    <t>運輸業、郵便業</t>
    <phoneticPr fontId="2"/>
  </si>
  <si>
    <t>卸売業、小売業</t>
  </si>
  <si>
    <t>卸売業、小売業</t>
    <phoneticPr fontId="2"/>
  </si>
  <si>
    <t>金融業、保険業</t>
    <rPh sb="0" eb="3">
      <t>キンユウギョウ</t>
    </rPh>
    <rPh sb="4" eb="6">
      <t>ホケン</t>
    </rPh>
    <phoneticPr fontId="2"/>
  </si>
  <si>
    <t>不動産業、物品賃貸業</t>
    <rPh sb="0" eb="3">
      <t>フドウサン</t>
    </rPh>
    <rPh sb="3" eb="4">
      <t>ギョウ</t>
    </rPh>
    <phoneticPr fontId="2"/>
  </si>
  <si>
    <t>学術研究、専門・技術サービス業</t>
    <rPh sb="0" eb="2">
      <t>ガクジュツ</t>
    </rPh>
    <rPh sb="2" eb="4">
      <t>ケンキュウ</t>
    </rPh>
    <phoneticPr fontId="2"/>
  </si>
  <si>
    <t>宿泊業、飲食サービス業</t>
    <rPh sb="0" eb="2">
      <t>シュクハク</t>
    </rPh>
    <rPh sb="2" eb="3">
      <t>ギョウ</t>
    </rPh>
    <phoneticPr fontId="2"/>
  </si>
  <si>
    <t>生活関連サービス業、娯楽業</t>
    <rPh sb="0" eb="2">
      <t>セイカツ</t>
    </rPh>
    <rPh sb="2" eb="4">
      <t>カンレン</t>
    </rPh>
    <phoneticPr fontId="2"/>
  </si>
  <si>
    <t>教育、学習支援業</t>
    <rPh sb="0" eb="2">
      <t>キョウイク</t>
    </rPh>
    <rPh sb="3" eb="5">
      <t>ガクシュウ</t>
    </rPh>
    <phoneticPr fontId="2"/>
  </si>
  <si>
    <t>医療、福祉</t>
    <rPh sb="0" eb="2">
      <t>イリョウ</t>
    </rPh>
    <rPh sb="3" eb="5">
      <t>フクシ</t>
    </rPh>
    <phoneticPr fontId="2"/>
  </si>
  <si>
    <t>複合サービス事業</t>
  </si>
  <si>
    <t>複合サービス事業</t>
    <phoneticPr fontId="2"/>
  </si>
  <si>
    <t>サービス業（他に分類されないもの）</t>
  </si>
  <si>
    <t>サービス業（他に分類されないもの）</t>
    <phoneticPr fontId="2"/>
  </si>
  <si>
    <t>県及び市町村</t>
    <rPh sb="0" eb="1">
      <t>ケン</t>
    </rPh>
    <rPh sb="1" eb="2">
      <t>オヨ</t>
    </rPh>
    <rPh sb="3" eb="6">
      <t>シチョウソン</t>
    </rPh>
    <phoneticPr fontId="2"/>
  </si>
  <si>
    <t>２．産業大分類別、市町村別事業所数の全産業に占める割合</t>
    <rPh sb="9" eb="12">
      <t>シチョウソン</t>
    </rPh>
    <rPh sb="12" eb="13">
      <t>ベツ</t>
    </rPh>
    <phoneticPr fontId="2"/>
  </si>
  <si>
    <t>４．産業大分類別、市町村別従業者数の全産業に占める割合</t>
    <rPh sb="7" eb="10">
      <t>シチョウソン</t>
    </rPh>
    <rPh sb="10" eb="11">
      <t>ベツ</t>
    </rPh>
    <phoneticPr fontId="2"/>
  </si>
  <si>
    <t>１．産業大分類別、市町村別事業所数</t>
  </si>
  <si>
    <t>３．事業所</t>
    <rPh sb="2" eb="5">
      <t>ジギョウショ</t>
    </rPh>
    <phoneticPr fontId="2"/>
  </si>
  <si>
    <t>※一部市町村が未掲載であったため、令和３年版から修正しています。</t>
    <rPh sb="1" eb="3">
      <t>イチブ</t>
    </rPh>
    <rPh sb="3" eb="6">
      <t>シチョウソン</t>
    </rPh>
    <rPh sb="7" eb="10">
      <t>ミケイサイ</t>
    </rPh>
    <rPh sb="17" eb="19">
      <t>レイワ</t>
    </rPh>
    <rPh sb="20" eb="21">
      <t>ネン</t>
    </rPh>
    <rPh sb="21" eb="22">
      <t>バン</t>
    </rPh>
    <rPh sb="24" eb="26">
      <t>シュウセイ</t>
    </rPh>
    <phoneticPr fontId="2"/>
  </si>
  <si>
    <t>姫島村</t>
    <rPh sb="0" eb="2">
      <t>ヒメシマ</t>
    </rPh>
    <rPh sb="2" eb="3">
      <t>ムラ</t>
    </rPh>
    <phoneticPr fontId="2"/>
  </si>
  <si>
    <t>日出町</t>
    <rPh sb="0" eb="3">
      <t>ヒジマチ</t>
    </rPh>
    <phoneticPr fontId="2"/>
  </si>
  <si>
    <t>九重町</t>
    <rPh sb="0" eb="2">
      <t>ココノエ</t>
    </rPh>
    <rPh sb="2" eb="3">
      <t>チョウ</t>
    </rPh>
    <phoneticPr fontId="2"/>
  </si>
  <si>
    <t>玖珠町</t>
    <rPh sb="0" eb="3">
      <t>クスマチ</t>
    </rPh>
    <phoneticPr fontId="2"/>
  </si>
  <si>
    <t>※豊後大野市の農林漁業欄の数字に誤りがあったため、令和３年版から修正しています。</t>
    <rPh sb="1" eb="6">
      <t>ブンゴオオノシ</t>
    </rPh>
    <rPh sb="7" eb="9">
      <t>ノウリン</t>
    </rPh>
    <rPh sb="9" eb="11">
      <t>ギョギョウ</t>
    </rPh>
    <rPh sb="11" eb="12">
      <t>ラン</t>
    </rPh>
    <rPh sb="13" eb="15">
      <t>スウジ</t>
    </rPh>
    <rPh sb="16" eb="17">
      <t>アヤマ</t>
    </rPh>
    <rPh sb="25" eb="27">
      <t>レイワ</t>
    </rPh>
    <rPh sb="28" eb="29">
      <t>ネン</t>
    </rPh>
    <rPh sb="29" eb="30">
      <t>バン</t>
    </rPh>
    <rPh sb="32" eb="34">
      <t>シュウセイ</t>
    </rPh>
    <phoneticPr fontId="2"/>
  </si>
  <si>
    <t>※中津市のサービス業欄の数字に誤りがあったため、令和３年版から修正しています。</t>
    <rPh sb="1" eb="4">
      <t>ナカツシ</t>
    </rPh>
    <rPh sb="9" eb="10">
      <t>ギョウ</t>
    </rPh>
    <rPh sb="10" eb="11">
      <t>ラン</t>
    </rPh>
    <rPh sb="12" eb="14">
      <t>スウジ</t>
    </rPh>
    <rPh sb="15" eb="16">
      <t>アヤマ</t>
    </rPh>
    <rPh sb="24" eb="26">
      <t>レイワ</t>
    </rPh>
    <rPh sb="27" eb="28">
      <t>ネン</t>
    </rPh>
    <rPh sb="28" eb="29">
      <t>バン</t>
    </rPh>
    <rPh sb="31" eb="33">
      <t>シュウセイ</t>
    </rPh>
    <phoneticPr fontId="2"/>
  </si>
  <si>
    <t>※一部市町村が未掲載であったため、令和３年版から修正しています。</t>
    <phoneticPr fontId="2"/>
  </si>
  <si>
    <t>「経済センサス-活動調査調査結果」（総務省統計局）</t>
    <rPh sb="1" eb="3">
      <t>ケイザイ</t>
    </rPh>
    <rPh sb="8" eb="10">
      <t>カツドウ</t>
    </rPh>
    <rPh sb="10" eb="12">
      <t>チョウサ</t>
    </rPh>
    <rPh sb="12" eb="14">
      <t>チョウサ</t>
    </rPh>
    <rPh sb="14" eb="16">
      <t>ケッカ</t>
    </rPh>
    <rPh sb="18" eb="21">
      <t>ソウムショウ</t>
    </rPh>
    <rPh sb="21" eb="24">
      <t>トウケイキョク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</si>
</sst>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_ "/>
    <numFmt numFmtId="177" formatCode="#,##0_);[Red]\(#,##0\)"/>
    <numFmt numFmtId="179" formatCode="#,##0.0_ ;[Red]\-#,##0.0\ "/>
    <numFmt numFmtId="180" formatCode="#,##0.0_);[Red]\(#,##0.0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2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6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Font="1" applyFill="1"/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vertical="center"/>
    </xf>
    <xf numFmtId="176" fontId="3" fillId="0" borderId="0" xfId="1" applyNumberFormat="1" applyFont="1" applyFill="1" applyBorder="1" applyAlignment="1">
      <alignment vertical="center"/>
    </xf>
    <xf numFmtId="176" fontId="3" fillId="0" borderId="0" xfId="1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1" xfId="1" applyNumberFormat="1" applyFont="1" applyFill="1" applyBorder="1" applyAlignment="1">
      <alignment vertical="center"/>
    </xf>
    <xf numFmtId="176" fontId="8" fillId="0" borderId="0" xfId="1" applyNumberFormat="1" applyFont="1" applyFill="1" applyBorder="1" applyAlignment="1">
      <alignment vertical="center"/>
    </xf>
    <xf numFmtId="176" fontId="8" fillId="0" borderId="0" xfId="1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/>
    </xf>
    <xf numFmtId="0" fontId="9" fillId="0" borderId="0" xfId="0" applyFont="1" applyFill="1" applyAlignment="1" applyProtection="1">
      <alignment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3" fillId="0" borderId="3" xfId="1" applyNumberFormat="1" applyFont="1" applyFill="1" applyBorder="1" applyAlignment="1">
      <alignment vertical="center"/>
    </xf>
    <xf numFmtId="176" fontId="3" fillId="0" borderId="7" xfId="1" applyNumberFormat="1" applyFont="1" applyFill="1" applyBorder="1" applyAlignment="1">
      <alignment vertical="center"/>
    </xf>
    <xf numFmtId="0" fontId="4" fillId="0" borderId="0" xfId="0" applyFont="1" applyFill="1" applyBorder="1" applyAlignment="1" applyProtection="1">
      <alignment horizontal="right" vertical="center"/>
    </xf>
    <xf numFmtId="0" fontId="9" fillId="0" borderId="0" xfId="0" applyFont="1" applyFill="1" applyBorder="1" applyAlignment="1" applyProtection="1">
      <alignment vertical="center"/>
    </xf>
    <xf numFmtId="0" fontId="3" fillId="0" borderId="6" xfId="0" applyFont="1" applyFill="1" applyBorder="1" applyAlignment="1">
      <alignment horizontal="right" vertical="center"/>
    </xf>
    <xf numFmtId="177" fontId="8" fillId="0" borderId="1" xfId="0" applyNumberFormat="1" applyFont="1" applyFill="1" applyBorder="1" applyAlignment="1">
      <alignment horizontal="right" vertical="center"/>
    </xf>
    <xf numFmtId="177" fontId="8" fillId="0" borderId="0" xfId="0" applyNumberFormat="1" applyFont="1" applyFill="1" applyBorder="1" applyAlignment="1">
      <alignment horizontal="right" vertical="center"/>
    </xf>
    <xf numFmtId="177" fontId="8" fillId="0" borderId="2" xfId="0" applyNumberFormat="1" applyFont="1" applyFill="1" applyBorder="1" applyAlignment="1">
      <alignment horizontal="right" vertical="center"/>
    </xf>
    <xf numFmtId="177" fontId="3" fillId="0" borderId="1" xfId="1" applyNumberFormat="1" applyFont="1" applyFill="1" applyBorder="1" applyAlignment="1">
      <alignment vertical="center"/>
    </xf>
    <xf numFmtId="177" fontId="3" fillId="0" borderId="0" xfId="1" applyNumberFormat="1" applyFont="1" applyFill="1" applyBorder="1" applyAlignment="1">
      <alignment vertical="center"/>
    </xf>
    <xf numFmtId="177" fontId="3" fillId="0" borderId="0" xfId="1" applyNumberFormat="1" applyFont="1" applyFill="1" applyBorder="1" applyAlignment="1">
      <alignment horizontal="right" vertical="center"/>
    </xf>
    <xf numFmtId="177" fontId="3" fillId="0" borderId="2" xfId="1" applyNumberFormat="1" applyFont="1" applyFill="1" applyBorder="1" applyAlignment="1">
      <alignment vertical="center"/>
    </xf>
    <xf numFmtId="177" fontId="8" fillId="0" borderId="1" xfId="1" applyNumberFormat="1" applyFont="1" applyFill="1" applyBorder="1" applyAlignment="1">
      <alignment vertical="center"/>
    </xf>
    <xf numFmtId="177" fontId="8" fillId="0" borderId="0" xfId="1" applyNumberFormat="1" applyFont="1" applyFill="1" applyBorder="1" applyAlignment="1">
      <alignment vertical="center"/>
    </xf>
    <xf numFmtId="177" fontId="8" fillId="0" borderId="0" xfId="1" applyNumberFormat="1" applyFont="1" applyFill="1" applyBorder="1" applyAlignment="1">
      <alignment horizontal="right" vertical="center"/>
    </xf>
    <xf numFmtId="177" fontId="8" fillId="0" borderId="0" xfId="0" applyNumberFormat="1" applyFont="1" applyFill="1" applyAlignment="1">
      <alignment horizontal="right" vertical="center"/>
    </xf>
    <xf numFmtId="177" fontId="8" fillId="0" borderId="2" xfId="1" applyNumberFormat="1" applyFont="1" applyFill="1" applyBorder="1" applyAlignment="1">
      <alignment vertical="center"/>
    </xf>
    <xf numFmtId="177" fontId="3" fillId="0" borderId="6" xfId="1" applyNumberFormat="1" applyFont="1" applyFill="1" applyBorder="1" applyAlignment="1">
      <alignment vertical="center"/>
    </xf>
    <xf numFmtId="0" fontId="4" fillId="0" borderId="0" xfId="0" applyFont="1" applyFill="1" applyAlignment="1" applyProtection="1">
      <alignment horizontal="right" vertical="center"/>
    </xf>
    <xf numFmtId="0" fontId="0" fillId="0" borderId="0" xfId="0" applyFont="1" applyFill="1" applyAlignment="1">
      <alignment horizontal="left" vertical="center"/>
    </xf>
    <xf numFmtId="0" fontId="4" fillId="0" borderId="5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8" xfId="0" applyFont="1" applyFill="1" applyBorder="1" applyAlignment="1">
      <alignment horizontal="center" vertical="center"/>
    </xf>
    <xf numFmtId="0" fontId="3" fillId="0" borderId="0" xfId="0" applyFont="1" applyFill="1" applyAlignment="1" applyProtection="1">
      <alignment vertical="center"/>
    </xf>
    <xf numFmtId="0" fontId="0" fillId="0" borderId="10" xfId="0" applyFont="1" applyFill="1" applyBorder="1" applyAlignment="1">
      <alignment horizontal="center" vertical="center" wrapText="1" shrinkToFit="1"/>
    </xf>
    <xf numFmtId="0" fontId="1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horizontal="right" vertical="center"/>
    </xf>
    <xf numFmtId="49" fontId="0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49" fontId="7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horizontal="left"/>
    </xf>
    <xf numFmtId="0" fontId="7" fillId="0" borderId="0" xfId="0" applyFont="1" applyFill="1" applyAlignment="1">
      <alignment horizontal="distributed" vertical="center"/>
    </xf>
    <xf numFmtId="0" fontId="0" fillId="0" borderId="0" xfId="0" applyFont="1" applyFill="1" applyAlignment="1">
      <alignment horizontal="distributed" vertical="center"/>
    </xf>
    <xf numFmtId="0" fontId="3" fillId="0" borderId="2" xfId="0" applyFont="1" applyFill="1" applyBorder="1" applyAlignment="1">
      <alignment horizontal="right" vertical="center"/>
    </xf>
    <xf numFmtId="179" fontId="8" fillId="0" borderId="0" xfId="1" applyNumberFormat="1" applyFont="1" applyFill="1" applyBorder="1" applyAlignment="1">
      <alignment horizontal="right" vertical="center"/>
    </xf>
    <xf numFmtId="179" fontId="3" fillId="0" borderId="0" xfId="1" applyNumberFormat="1" applyFont="1" applyFill="1" applyBorder="1" applyAlignment="1">
      <alignment horizontal="right" vertical="center"/>
    </xf>
    <xf numFmtId="179" fontId="3" fillId="0" borderId="7" xfId="1" applyNumberFormat="1" applyFont="1" applyFill="1" applyBorder="1" applyAlignment="1">
      <alignment horizontal="right" vertical="center"/>
    </xf>
    <xf numFmtId="180" fontId="3" fillId="0" borderId="1" xfId="1" applyNumberFormat="1" applyFont="1" applyFill="1" applyBorder="1" applyAlignment="1">
      <alignment vertical="center"/>
    </xf>
    <xf numFmtId="180" fontId="3" fillId="0" borderId="0" xfId="1" applyNumberFormat="1" applyFont="1" applyFill="1" applyBorder="1" applyAlignment="1">
      <alignment vertical="center"/>
    </xf>
    <xf numFmtId="180" fontId="3" fillId="0" borderId="0" xfId="1" applyNumberFormat="1" applyFont="1" applyFill="1" applyBorder="1" applyAlignment="1">
      <alignment horizontal="right" vertical="center"/>
    </xf>
    <xf numFmtId="180" fontId="3" fillId="0" borderId="2" xfId="1" applyNumberFormat="1" applyFont="1" applyFill="1" applyBorder="1" applyAlignment="1">
      <alignment vertical="center"/>
    </xf>
    <xf numFmtId="180" fontId="3" fillId="0" borderId="3" xfId="1" applyNumberFormat="1" applyFont="1" applyFill="1" applyBorder="1" applyAlignment="1">
      <alignment vertical="center"/>
    </xf>
    <xf numFmtId="180" fontId="3" fillId="0" borderId="7" xfId="1" applyNumberFormat="1" applyFont="1" applyFill="1" applyBorder="1" applyAlignment="1">
      <alignment vertical="center"/>
    </xf>
    <xf numFmtId="180" fontId="3" fillId="0" borderId="7" xfId="1" applyNumberFormat="1" applyFont="1" applyFill="1" applyBorder="1" applyAlignment="1">
      <alignment horizontal="right" vertical="center"/>
    </xf>
    <xf numFmtId="180" fontId="3" fillId="0" borderId="6" xfId="1" applyNumberFormat="1" applyFont="1" applyFill="1" applyBorder="1" applyAlignment="1">
      <alignment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AB35"/>
  <sheetViews>
    <sheetView showGridLines="0" zoomScaleNormal="100" workbookViewId="0">
      <selection activeCell="Q15" sqref="Q15"/>
    </sheetView>
  </sheetViews>
  <sheetFormatPr defaultColWidth="5.625" defaultRowHeight="20.100000000000001" customHeight="1" x14ac:dyDescent="0.15"/>
  <cols>
    <col min="1" max="1" width="4.625" style="1" customWidth="1"/>
    <col min="2" max="16384" width="5.625" style="1"/>
  </cols>
  <sheetData>
    <row r="4" spans="2:28" ht="20.100000000000001" customHeight="1" x14ac:dyDescent="0.15">
      <c r="U4" s="7"/>
      <c r="V4" s="7"/>
      <c r="W4" s="7"/>
      <c r="X4" s="7"/>
      <c r="Y4" s="7"/>
      <c r="Z4" s="7"/>
      <c r="AA4" s="7"/>
      <c r="AB4" s="7"/>
    </row>
    <row r="5" spans="2:28" ht="20.100000000000001" customHeight="1" x14ac:dyDescent="0.15">
      <c r="U5" s="7"/>
      <c r="V5" s="7"/>
      <c r="W5" s="7"/>
      <c r="X5" s="7"/>
      <c r="Y5" s="7"/>
      <c r="Z5" s="7"/>
      <c r="AA5" s="7"/>
      <c r="AB5" s="7"/>
    </row>
    <row r="6" spans="2:28" ht="20.100000000000001" customHeight="1" x14ac:dyDescent="0.15">
      <c r="B6" s="74" t="s">
        <v>3</v>
      </c>
      <c r="C6" s="71"/>
      <c r="D6" s="76" t="s">
        <v>4</v>
      </c>
      <c r="E6" s="77"/>
      <c r="F6" s="77"/>
      <c r="G6" s="77"/>
      <c r="H6" s="77"/>
      <c r="I6" s="77"/>
      <c r="J6" s="77"/>
      <c r="K6" s="77"/>
      <c r="L6" s="77"/>
      <c r="M6" s="77"/>
      <c r="N6" s="6"/>
      <c r="O6" s="6"/>
      <c r="P6" s="6"/>
      <c r="U6" s="7"/>
      <c r="V6" s="7"/>
      <c r="W6" s="7"/>
      <c r="X6" s="7"/>
      <c r="Y6" s="7"/>
      <c r="Z6" s="7"/>
      <c r="AA6" s="7"/>
      <c r="AB6" s="7"/>
    </row>
    <row r="7" spans="2:28" ht="20.100000000000001" customHeight="1" x14ac:dyDescent="0.15">
      <c r="B7" s="71"/>
      <c r="C7" s="71"/>
      <c r="D7" s="77"/>
      <c r="E7" s="77"/>
      <c r="F7" s="77"/>
      <c r="G7" s="77"/>
      <c r="H7" s="77"/>
      <c r="I7" s="77"/>
      <c r="J7" s="77"/>
      <c r="K7" s="77"/>
      <c r="L7" s="77"/>
      <c r="M7" s="77"/>
      <c r="N7" s="6"/>
      <c r="O7" s="6"/>
      <c r="P7" s="6"/>
      <c r="U7" s="7"/>
      <c r="V7" s="7"/>
      <c r="W7" s="7"/>
      <c r="X7" s="7"/>
      <c r="Y7" s="7"/>
      <c r="Z7" s="7"/>
      <c r="AA7" s="7"/>
      <c r="AB7" s="7"/>
    </row>
    <row r="8" spans="2:28" ht="20.100000000000001" customHeight="1" x14ac:dyDescent="0.15">
      <c r="U8" s="7"/>
      <c r="V8" s="7"/>
      <c r="W8" s="7"/>
      <c r="X8" s="7"/>
      <c r="Y8" s="7"/>
      <c r="Z8" s="7"/>
      <c r="AA8" s="7"/>
      <c r="AB8" s="7"/>
    </row>
    <row r="9" spans="2:28" ht="20.100000000000001" customHeight="1" x14ac:dyDescent="0.15">
      <c r="U9" s="7"/>
      <c r="V9" s="7"/>
      <c r="W9" s="7"/>
      <c r="X9" s="7"/>
      <c r="Y9" s="7"/>
      <c r="Z9" s="7"/>
      <c r="AA9" s="7"/>
      <c r="AB9" s="7"/>
    </row>
    <row r="10" spans="2:28" ht="20.100000000000001" customHeight="1" x14ac:dyDescent="0.15">
      <c r="U10" s="7"/>
      <c r="V10" s="7"/>
      <c r="W10" s="7"/>
      <c r="X10" s="7"/>
      <c r="Y10" s="7"/>
      <c r="Z10" s="7"/>
      <c r="AA10" s="7"/>
      <c r="AB10" s="7"/>
    </row>
    <row r="11" spans="2:28" ht="20.100000000000001" customHeight="1" x14ac:dyDescent="0.15">
      <c r="D11" s="70" t="s">
        <v>0</v>
      </c>
      <c r="E11" s="71"/>
      <c r="F11" s="17" t="s">
        <v>21</v>
      </c>
      <c r="G11" s="18"/>
      <c r="H11" s="18"/>
      <c r="I11" s="18"/>
      <c r="J11" s="18"/>
      <c r="K11" s="18"/>
      <c r="L11" s="18"/>
      <c r="M11" s="18"/>
      <c r="N11" s="18"/>
      <c r="O11" s="6"/>
      <c r="P11" s="6"/>
      <c r="U11" s="7"/>
      <c r="V11" s="7"/>
      <c r="W11" s="7"/>
      <c r="X11" s="7"/>
      <c r="Y11" s="7"/>
      <c r="Z11" s="7"/>
      <c r="AA11" s="7"/>
      <c r="AB11" s="7"/>
    </row>
    <row r="12" spans="2:28" ht="20.100000000000001" customHeight="1" x14ac:dyDescent="0.15">
      <c r="D12" s="70" t="s">
        <v>14</v>
      </c>
      <c r="E12" s="71"/>
      <c r="F12" s="72" t="s">
        <v>22</v>
      </c>
      <c r="G12" s="73"/>
      <c r="H12" s="73"/>
      <c r="I12" s="73"/>
      <c r="J12" s="73"/>
      <c r="K12" s="73"/>
      <c r="L12" s="73"/>
      <c r="M12" s="73"/>
      <c r="N12" s="6"/>
      <c r="O12" s="6"/>
      <c r="P12" s="6"/>
      <c r="U12" s="7"/>
      <c r="V12" s="7"/>
      <c r="W12" s="7"/>
      <c r="X12" s="7"/>
      <c r="Y12" s="7"/>
      <c r="Z12" s="7"/>
      <c r="AA12" s="7"/>
      <c r="AB12" s="7"/>
    </row>
    <row r="13" spans="2:28" ht="20.100000000000001" customHeight="1" x14ac:dyDescent="0.15">
      <c r="D13" s="70"/>
      <c r="E13" s="71"/>
      <c r="F13" s="72" t="s">
        <v>23</v>
      </c>
      <c r="G13" s="73"/>
      <c r="H13" s="73"/>
      <c r="I13" s="73"/>
      <c r="J13" s="73"/>
      <c r="K13" s="73"/>
      <c r="L13" s="73"/>
      <c r="M13" s="73"/>
      <c r="N13" s="73"/>
      <c r="O13" s="6"/>
      <c r="P13" s="6"/>
      <c r="U13" s="7"/>
      <c r="V13" s="7"/>
      <c r="W13" s="7"/>
      <c r="X13" s="7"/>
      <c r="Y13" s="7"/>
      <c r="Z13" s="7"/>
      <c r="AA13" s="7"/>
      <c r="AB13" s="7"/>
    </row>
    <row r="14" spans="2:28" ht="20.100000000000001" customHeight="1" x14ac:dyDescent="0.15">
      <c r="D14" s="70" t="s">
        <v>15</v>
      </c>
      <c r="E14" s="71"/>
      <c r="F14" s="72" t="s">
        <v>24</v>
      </c>
      <c r="G14" s="72"/>
      <c r="H14" s="72"/>
      <c r="I14" s="72"/>
      <c r="J14" s="72"/>
      <c r="K14" s="72"/>
      <c r="L14" s="72"/>
      <c r="M14" s="72"/>
      <c r="N14" s="6"/>
      <c r="O14" s="6"/>
      <c r="P14" s="6"/>
      <c r="U14" s="7"/>
      <c r="V14" s="7"/>
      <c r="W14" s="7"/>
      <c r="X14" s="7"/>
      <c r="Y14" s="7"/>
      <c r="Z14" s="7"/>
      <c r="AA14" s="7"/>
      <c r="AB14" s="7"/>
    </row>
    <row r="15" spans="2:28" ht="20.100000000000001" customHeight="1" x14ac:dyDescent="0.15">
      <c r="D15" s="70" t="s">
        <v>16</v>
      </c>
      <c r="E15" s="71"/>
      <c r="F15" s="72" t="s">
        <v>25</v>
      </c>
      <c r="G15" s="72"/>
      <c r="H15" s="72"/>
      <c r="I15" s="72"/>
      <c r="J15" s="72"/>
      <c r="K15" s="72"/>
      <c r="L15" s="72"/>
      <c r="M15" s="72"/>
      <c r="N15" s="6"/>
      <c r="O15" s="6"/>
      <c r="P15" s="6"/>
      <c r="U15" s="7"/>
      <c r="V15" s="7"/>
      <c r="W15" s="7"/>
      <c r="X15" s="7"/>
      <c r="Y15" s="7"/>
      <c r="Z15" s="7"/>
      <c r="AA15" s="7"/>
      <c r="AB15" s="7"/>
    </row>
    <row r="16" spans="2:28" ht="20.100000000000001" customHeight="1" x14ac:dyDescent="0.15">
      <c r="D16" s="70"/>
      <c r="E16" s="71"/>
      <c r="F16" s="72" t="s">
        <v>23</v>
      </c>
      <c r="G16" s="75"/>
      <c r="H16" s="75"/>
      <c r="I16" s="75"/>
      <c r="J16" s="6"/>
      <c r="K16" s="6"/>
      <c r="L16" s="6"/>
      <c r="M16" s="6"/>
      <c r="N16" s="6"/>
      <c r="O16" s="6"/>
      <c r="P16" s="6"/>
      <c r="U16" s="7"/>
      <c r="V16" s="7"/>
      <c r="W16" s="7"/>
      <c r="X16" s="7"/>
      <c r="Y16" s="7"/>
      <c r="Z16" s="7"/>
      <c r="AA16" s="7"/>
      <c r="AB16" s="7"/>
    </row>
    <row r="17" spans="4:28" ht="20.100000000000001" customHeight="1" x14ac:dyDescent="0.15">
      <c r="D17" s="70"/>
      <c r="E17" s="71"/>
      <c r="F17" s="72"/>
      <c r="G17" s="73"/>
      <c r="H17" s="73"/>
      <c r="I17" s="73"/>
      <c r="J17" s="73"/>
      <c r="K17" s="73"/>
      <c r="L17" s="73"/>
      <c r="M17" s="73"/>
      <c r="N17" s="73"/>
      <c r="O17" s="73"/>
      <c r="P17" s="6"/>
      <c r="U17" s="7"/>
      <c r="V17" s="7"/>
      <c r="W17" s="7"/>
      <c r="X17" s="7"/>
      <c r="Y17" s="7"/>
      <c r="Z17" s="7"/>
      <c r="AA17" s="7"/>
      <c r="AB17" s="7"/>
    </row>
    <row r="18" spans="4:28" ht="20.100000000000001" customHeight="1" x14ac:dyDescent="0.15">
      <c r="D18" s="70"/>
      <c r="E18" s="71"/>
      <c r="F18" s="72"/>
      <c r="G18" s="73"/>
      <c r="H18" s="73"/>
      <c r="I18" s="73"/>
      <c r="J18" s="73"/>
      <c r="K18" s="73"/>
      <c r="L18" s="73"/>
      <c r="M18" s="73"/>
      <c r="N18" s="73"/>
      <c r="O18" s="73"/>
      <c r="P18" s="6"/>
      <c r="U18" s="7"/>
      <c r="V18" s="7"/>
      <c r="W18" s="7"/>
      <c r="X18" s="7"/>
      <c r="Y18" s="7"/>
      <c r="Z18" s="7"/>
      <c r="AA18" s="7"/>
      <c r="AB18" s="7"/>
    </row>
    <row r="19" spans="4:28" ht="20.100000000000001" customHeight="1" x14ac:dyDescent="0.15">
      <c r="D19" s="70"/>
      <c r="E19" s="71"/>
      <c r="F19" s="72"/>
      <c r="G19" s="73"/>
      <c r="H19" s="73"/>
      <c r="I19" s="73"/>
      <c r="J19" s="73"/>
      <c r="K19" s="73"/>
      <c r="L19" s="73"/>
      <c r="M19" s="73"/>
      <c r="N19" s="73"/>
      <c r="O19" s="73"/>
      <c r="P19" s="6"/>
      <c r="U19" s="7"/>
      <c r="V19" s="7"/>
      <c r="W19" s="7"/>
      <c r="X19" s="7"/>
      <c r="Y19" s="7"/>
      <c r="Z19" s="7"/>
      <c r="AA19" s="7"/>
      <c r="AB19" s="7"/>
    </row>
    <row r="20" spans="4:28" ht="20.100000000000001" customHeight="1" x14ac:dyDescent="0.15">
      <c r="D20" s="70"/>
      <c r="E20" s="71"/>
      <c r="F20" s="72"/>
      <c r="G20" s="73"/>
      <c r="H20" s="73"/>
      <c r="I20" s="73"/>
      <c r="J20" s="73"/>
      <c r="K20" s="73"/>
      <c r="L20" s="73"/>
      <c r="M20" s="73"/>
      <c r="N20" s="73"/>
      <c r="O20" s="73"/>
      <c r="P20" s="6"/>
      <c r="U20" s="7"/>
      <c r="V20" s="7"/>
      <c r="W20" s="7"/>
      <c r="X20" s="7"/>
      <c r="Y20" s="7"/>
      <c r="Z20" s="7"/>
      <c r="AA20" s="7"/>
      <c r="AB20" s="7"/>
    </row>
    <row r="21" spans="4:28" ht="20.100000000000001" customHeight="1" x14ac:dyDescent="0.15">
      <c r="D21" s="70"/>
      <c r="E21" s="71"/>
      <c r="F21" s="72"/>
      <c r="G21" s="73"/>
      <c r="H21" s="73"/>
      <c r="I21" s="73"/>
      <c r="J21" s="73"/>
      <c r="K21" s="73"/>
      <c r="L21" s="73"/>
      <c r="M21" s="73"/>
      <c r="N21" s="73"/>
      <c r="O21" s="73"/>
      <c r="P21" s="6"/>
      <c r="U21" s="7"/>
      <c r="V21" s="7"/>
      <c r="W21" s="7"/>
      <c r="X21" s="7"/>
      <c r="Y21" s="7"/>
      <c r="Z21" s="7"/>
      <c r="AA21" s="7"/>
      <c r="AB21" s="7"/>
    </row>
    <row r="22" spans="4:28" ht="20.100000000000001" customHeight="1" x14ac:dyDescent="0.15">
      <c r="D22" s="70"/>
      <c r="E22" s="71"/>
      <c r="F22" s="72"/>
      <c r="G22" s="73"/>
      <c r="H22" s="73"/>
      <c r="I22" s="73"/>
      <c r="J22" s="73"/>
      <c r="K22" s="73"/>
      <c r="L22" s="73"/>
      <c r="M22" s="73"/>
      <c r="N22" s="73"/>
      <c r="O22" s="73"/>
      <c r="U22" s="7"/>
      <c r="V22" s="7"/>
      <c r="W22" s="7"/>
      <c r="X22" s="7"/>
      <c r="Y22" s="7"/>
      <c r="Z22" s="7"/>
      <c r="AA22" s="7"/>
      <c r="AB22" s="7"/>
    </row>
    <row r="23" spans="4:28" ht="20.100000000000001" customHeight="1" x14ac:dyDescent="0.15">
      <c r="D23" s="70"/>
      <c r="E23" s="71"/>
      <c r="F23" s="72"/>
      <c r="G23" s="73"/>
      <c r="H23" s="73"/>
      <c r="I23" s="73"/>
      <c r="J23" s="73"/>
      <c r="K23" s="73"/>
      <c r="L23" s="73"/>
      <c r="M23" s="73"/>
      <c r="N23" s="73"/>
      <c r="O23" s="73"/>
      <c r="U23" s="7"/>
      <c r="V23" s="7"/>
      <c r="W23" s="7"/>
      <c r="X23" s="7"/>
      <c r="Y23" s="7"/>
      <c r="Z23" s="7"/>
      <c r="AA23" s="7"/>
      <c r="AB23" s="7"/>
    </row>
    <row r="24" spans="4:28" ht="20.100000000000001" customHeight="1" x14ac:dyDescent="0.15">
      <c r="D24" s="70"/>
      <c r="E24" s="71"/>
      <c r="F24" s="72"/>
      <c r="G24" s="73"/>
      <c r="H24" s="73"/>
      <c r="I24" s="73"/>
      <c r="J24" s="73"/>
      <c r="K24" s="73"/>
      <c r="L24" s="73"/>
      <c r="M24" s="73"/>
      <c r="N24" s="73"/>
      <c r="O24" s="73"/>
      <c r="U24" s="7"/>
      <c r="V24" s="7"/>
      <c r="W24" s="7"/>
      <c r="X24" s="7"/>
      <c r="Y24" s="7"/>
      <c r="Z24" s="7"/>
      <c r="AA24" s="7"/>
      <c r="AB24" s="7"/>
    </row>
    <row r="25" spans="4:28" ht="20.100000000000001" customHeight="1" x14ac:dyDescent="0.15">
      <c r="D25" s="8"/>
      <c r="U25" s="7"/>
      <c r="V25" s="7"/>
      <c r="W25" s="7"/>
      <c r="X25" s="7"/>
      <c r="Y25" s="7"/>
      <c r="Z25" s="7"/>
      <c r="AA25" s="7"/>
      <c r="AB25" s="7"/>
    </row>
    <row r="26" spans="4:28" ht="20.100000000000001" customHeight="1" x14ac:dyDescent="0.15">
      <c r="D26" s="8"/>
    </row>
    <row r="27" spans="4:28" ht="20.100000000000001" customHeight="1" x14ac:dyDescent="0.15">
      <c r="D27" s="8"/>
    </row>
    <row r="28" spans="4:28" ht="20.100000000000001" customHeight="1" x14ac:dyDescent="0.15">
      <c r="D28" s="8"/>
    </row>
    <row r="29" spans="4:28" ht="20.100000000000001" customHeight="1" x14ac:dyDescent="0.15">
      <c r="D29" s="8"/>
    </row>
    <row r="30" spans="4:28" ht="20.100000000000001" customHeight="1" x14ac:dyDescent="0.15">
      <c r="D30" s="8"/>
    </row>
    <row r="31" spans="4:28" ht="20.100000000000001" customHeight="1" x14ac:dyDescent="0.15">
      <c r="D31" s="8"/>
    </row>
    <row r="32" spans="4:28" ht="20.100000000000001" customHeight="1" x14ac:dyDescent="0.15">
      <c r="D32" s="8"/>
    </row>
    <row r="33" spans="4:7" ht="20.100000000000001" customHeight="1" x14ac:dyDescent="0.2">
      <c r="D33" s="8"/>
      <c r="G33" s="5"/>
    </row>
    <row r="34" spans="4:7" ht="20.100000000000001" customHeight="1" x14ac:dyDescent="0.2">
      <c r="D34" s="8"/>
      <c r="G34" s="5"/>
    </row>
    <row r="35" spans="4:7" ht="20.100000000000001" customHeight="1" x14ac:dyDescent="0.15">
      <c r="D35" s="8"/>
    </row>
  </sheetData>
  <mergeCells count="29">
    <mergeCell ref="F18:O18"/>
    <mergeCell ref="F19:O19"/>
    <mergeCell ref="D15:E15"/>
    <mergeCell ref="D16:E16"/>
    <mergeCell ref="D17:E17"/>
    <mergeCell ref="D18:E18"/>
    <mergeCell ref="D19:E19"/>
    <mergeCell ref="B6:C7"/>
    <mergeCell ref="F17:O17"/>
    <mergeCell ref="F16:I16"/>
    <mergeCell ref="F15:M15"/>
    <mergeCell ref="D6:M7"/>
    <mergeCell ref="F12:M12"/>
    <mergeCell ref="F13:N13"/>
    <mergeCell ref="D12:E12"/>
    <mergeCell ref="D13:E13"/>
    <mergeCell ref="D11:E11"/>
    <mergeCell ref="D14:E14"/>
    <mergeCell ref="F14:M14"/>
    <mergeCell ref="D24:E24"/>
    <mergeCell ref="F24:O24"/>
    <mergeCell ref="D22:E22"/>
    <mergeCell ref="D21:E21"/>
    <mergeCell ref="D20:E20"/>
    <mergeCell ref="F22:O22"/>
    <mergeCell ref="F23:O23"/>
    <mergeCell ref="D23:E23"/>
    <mergeCell ref="F20:O20"/>
    <mergeCell ref="F21:O21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firstPageNumber="27" orientation="portrait" useFirstPageNumber="1" r:id="rId1"/>
  <headerFooter scaleWithDoc="0" alignWithMargins="0">
    <oddFooter>&amp;C&amp;P</oddFooter>
  </headerFooter>
  <colBreaks count="1" manualBreakCount="1">
    <brk id="15" max="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showGridLines="0" tabSelected="1" view="pageBreakPreview" topLeftCell="A4" zoomScale="60" zoomScaleNormal="60" workbookViewId="0">
      <selection activeCell="T24" sqref="T24"/>
    </sheetView>
  </sheetViews>
  <sheetFormatPr defaultColWidth="10.625" defaultRowHeight="20.45" customHeight="1" x14ac:dyDescent="0.15"/>
  <cols>
    <col min="1" max="1" width="16.5" style="10" customWidth="1"/>
    <col min="2" max="19" width="12" style="10" customWidth="1"/>
    <col min="20" max="20" width="16.5" style="10" customWidth="1"/>
    <col min="21" max="21" width="10.625" style="3"/>
    <col min="22" max="16384" width="10.625" style="10"/>
  </cols>
  <sheetData>
    <row r="1" spans="1:21" ht="20.45" customHeight="1" x14ac:dyDescent="0.15">
      <c r="A1" s="66" t="s">
        <v>63</v>
      </c>
    </row>
    <row r="2" spans="1:21" ht="28.5" customHeight="1" x14ac:dyDescent="0.15">
      <c r="A2" s="64" t="s">
        <v>62</v>
      </c>
      <c r="T2" s="3"/>
    </row>
    <row r="3" spans="1:21" ht="24.75" customHeight="1" thickBot="1" x14ac:dyDescent="0.2"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40" t="s">
        <v>33</v>
      </c>
    </row>
    <row r="4" spans="1:21" s="2" customFormat="1" ht="45.75" customHeight="1" x14ac:dyDescent="0.15">
      <c r="A4" s="60" t="s">
        <v>59</v>
      </c>
      <c r="B4" s="62" t="s">
        <v>34</v>
      </c>
      <c r="C4" s="62" t="s">
        <v>36</v>
      </c>
      <c r="D4" s="62" t="s">
        <v>42</v>
      </c>
      <c r="E4" s="61" t="s">
        <v>38</v>
      </c>
      <c r="F4" s="61" t="s">
        <v>39</v>
      </c>
      <c r="G4" s="62" t="s">
        <v>40</v>
      </c>
      <c r="H4" s="61" t="s">
        <v>29</v>
      </c>
      <c r="I4" s="62" t="s">
        <v>44</v>
      </c>
      <c r="J4" s="62" t="s">
        <v>46</v>
      </c>
      <c r="K4" s="62" t="s">
        <v>48</v>
      </c>
      <c r="L4" s="62" t="s">
        <v>49</v>
      </c>
      <c r="M4" s="62" t="s">
        <v>50</v>
      </c>
      <c r="N4" s="62" t="s">
        <v>51</v>
      </c>
      <c r="O4" s="62" t="s">
        <v>52</v>
      </c>
      <c r="P4" s="62" t="s">
        <v>53</v>
      </c>
      <c r="Q4" s="62" t="s">
        <v>54</v>
      </c>
      <c r="R4" s="62" t="s">
        <v>55</v>
      </c>
      <c r="S4" s="65" t="s">
        <v>57</v>
      </c>
      <c r="T4" s="63" t="s">
        <v>59</v>
      </c>
      <c r="U4" s="24"/>
    </row>
    <row r="5" spans="1:21" s="4" customFormat="1" ht="21.95" customHeight="1" x14ac:dyDescent="0.15">
      <c r="A5" s="30" t="s">
        <v>17</v>
      </c>
      <c r="B5" s="43">
        <v>52973</v>
      </c>
      <c r="C5" s="44">
        <v>776</v>
      </c>
      <c r="D5" s="44">
        <v>30</v>
      </c>
      <c r="E5" s="44">
        <v>4964</v>
      </c>
      <c r="F5" s="44">
        <v>3078</v>
      </c>
      <c r="G5" s="44">
        <v>63</v>
      </c>
      <c r="H5" s="44">
        <v>367</v>
      </c>
      <c r="I5" s="44">
        <v>1073</v>
      </c>
      <c r="J5" s="44">
        <v>14115</v>
      </c>
      <c r="K5" s="44">
        <v>909</v>
      </c>
      <c r="L5" s="44">
        <v>2935</v>
      </c>
      <c r="M5" s="44">
        <v>1946</v>
      </c>
      <c r="N5" s="44">
        <v>7138</v>
      </c>
      <c r="O5" s="44">
        <v>5093</v>
      </c>
      <c r="P5" s="44">
        <v>1414</v>
      </c>
      <c r="Q5" s="44">
        <v>4434</v>
      </c>
      <c r="R5" s="44">
        <v>520</v>
      </c>
      <c r="S5" s="45">
        <v>4118</v>
      </c>
      <c r="T5" s="24" t="s">
        <v>17</v>
      </c>
      <c r="U5" s="26"/>
    </row>
    <row r="6" spans="1:21" s="9" customFormat="1" ht="21.95" customHeight="1" x14ac:dyDescent="0.15">
      <c r="A6" s="30" t="s">
        <v>1</v>
      </c>
      <c r="B6" s="46">
        <v>19724</v>
      </c>
      <c r="C6" s="47">
        <v>78</v>
      </c>
      <c r="D6" s="48">
        <v>7</v>
      </c>
      <c r="E6" s="47">
        <v>1965</v>
      </c>
      <c r="F6" s="47">
        <v>744</v>
      </c>
      <c r="G6" s="47">
        <v>23</v>
      </c>
      <c r="H6" s="47">
        <v>251</v>
      </c>
      <c r="I6" s="47">
        <v>426</v>
      </c>
      <c r="J6" s="47">
        <v>5232</v>
      </c>
      <c r="K6" s="47">
        <v>457</v>
      </c>
      <c r="L6" s="47">
        <v>1194</v>
      </c>
      <c r="M6" s="47">
        <v>1009</v>
      </c>
      <c r="N6" s="47">
        <v>2497</v>
      </c>
      <c r="O6" s="47">
        <v>1847</v>
      </c>
      <c r="P6" s="47">
        <v>643</v>
      </c>
      <c r="Q6" s="47">
        <v>1702</v>
      </c>
      <c r="R6" s="47">
        <v>106</v>
      </c>
      <c r="S6" s="49">
        <v>1543</v>
      </c>
      <c r="T6" s="24" t="s">
        <v>1</v>
      </c>
      <c r="U6" s="11"/>
    </row>
    <row r="7" spans="1:21" s="20" customFormat="1" ht="21.95" customHeight="1" x14ac:dyDescent="0.15">
      <c r="A7" s="31" t="s">
        <v>5</v>
      </c>
      <c r="B7" s="50">
        <v>5670</v>
      </c>
      <c r="C7" s="51">
        <v>6</v>
      </c>
      <c r="D7" s="52">
        <v>0</v>
      </c>
      <c r="E7" s="52">
        <v>347</v>
      </c>
      <c r="F7" s="53">
        <v>171</v>
      </c>
      <c r="G7" s="51">
        <v>6</v>
      </c>
      <c r="H7" s="51">
        <v>33</v>
      </c>
      <c r="I7" s="51">
        <v>80</v>
      </c>
      <c r="J7" s="51">
        <v>1390</v>
      </c>
      <c r="K7" s="51">
        <v>84</v>
      </c>
      <c r="L7" s="51">
        <v>681</v>
      </c>
      <c r="M7" s="51">
        <v>145</v>
      </c>
      <c r="N7" s="51">
        <v>1089</v>
      </c>
      <c r="O7" s="51">
        <v>614</v>
      </c>
      <c r="P7" s="51">
        <v>150</v>
      </c>
      <c r="Q7" s="51">
        <v>558</v>
      </c>
      <c r="R7" s="51">
        <v>23</v>
      </c>
      <c r="S7" s="54">
        <v>293</v>
      </c>
      <c r="T7" s="26" t="s">
        <v>5</v>
      </c>
      <c r="U7" s="19"/>
    </row>
    <row r="8" spans="1:21" s="9" customFormat="1" ht="21.95" customHeight="1" x14ac:dyDescent="0.15">
      <c r="A8" s="30" t="s">
        <v>2</v>
      </c>
      <c r="B8" s="46">
        <v>4069</v>
      </c>
      <c r="C8" s="47">
        <v>36</v>
      </c>
      <c r="D8" s="48">
        <v>0</v>
      </c>
      <c r="E8" s="48">
        <v>358</v>
      </c>
      <c r="F8" s="47">
        <v>261</v>
      </c>
      <c r="G8" s="47">
        <v>7</v>
      </c>
      <c r="H8" s="47">
        <v>14</v>
      </c>
      <c r="I8" s="47">
        <v>81</v>
      </c>
      <c r="J8" s="47">
        <v>1190</v>
      </c>
      <c r="K8" s="47">
        <v>71</v>
      </c>
      <c r="L8" s="47">
        <v>152</v>
      </c>
      <c r="M8" s="47">
        <v>137</v>
      </c>
      <c r="N8" s="47">
        <v>540</v>
      </c>
      <c r="O8" s="47">
        <v>391</v>
      </c>
      <c r="P8" s="47">
        <v>110</v>
      </c>
      <c r="Q8" s="47">
        <v>341</v>
      </c>
      <c r="R8" s="47">
        <v>42</v>
      </c>
      <c r="S8" s="49">
        <v>338</v>
      </c>
      <c r="T8" s="24" t="s">
        <v>2</v>
      </c>
      <c r="U8" s="11"/>
    </row>
    <row r="9" spans="1:21" s="9" customFormat="1" ht="21.95" customHeight="1" x14ac:dyDescent="0.15">
      <c r="A9" s="30" t="s">
        <v>6</v>
      </c>
      <c r="B9" s="46">
        <v>4088</v>
      </c>
      <c r="C9" s="47">
        <v>77</v>
      </c>
      <c r="D9" s="48">
        <v>1</v>
      </c>
      <c r="E9" s="48">
        <v>414</v>
      </c>
      <c r="F9" s="47">
        <v>425</v>
      </c>
      <c r="G9" s="47">
        <v>6</v>
      </c>
      <c r="H9" s="47">
        <v>16</v>
      </c>
      <c r="I9" s="47">
        <v>82</v>
      </c>
      <c r="J9" s="47">
        <v>1055</v>
      </c>
      <c r="K9" s="47">
        <v>66</v>
      </c>
      <c r="L9" s="47">
        <v>302</v>
      </c>
      <c r="M9" s="47">
        <v>115</v>
      </c>
      <c r="N9" s="47">
        <v>510</v>
      </c>
      <c r="O9" s="47">
        <v>374</v>
      </c>
      <c r="P9" s="47">
        <v>107</v>
      </c>
      <c r="Q9" s="47">
        <v>261</v>
      </c>
      <c r="R9" s="47">
        <v>35</v>
      </c>
      <c r="S9" s="49">
        <v>242</v>
      </c>
      <c r="T9" s="24" t="s">
        <v>6</v>
      </c>
      <c r="U9" s="11"/>
    </row>
    <row r="10" spans="1:21" s="9" customFormat="1" ht="21.95" customHeight="1" x14ac:dyDescent="0.15">
      <c r="A10" s="30" t="s">
        <v>18</v>
      </c>
      <c r="B10" s="46">
        <v>3666</v>
      </c>
      <c r="C10" s="47">
        <v>109</v>
      </c>
      <c r="D10" s="48">
        <v>3</v>
      </c>
      <c r="E10" s="48">
        <v>379</v>
      </c>
      <c r="F10" s="47">
        <v>343</v>
      </c>
      <c r="G10" s="47">
        <v>5</v>
      </c>
      <c r="H10" s="47">
        <v>12</v>
      </c>
      <c r="I10" s="47">
        <v>83</v>
      </c>
      <c r="J10" s="47">
        <v>953</v>
      </c>
      <c r="K10" s="47">
        <v>51</v>
      </c>
      <c r="L10" s="47">
        <v>104</v>
      </c>
      <c r="M10" s="47">
        <v>112</v>
      </c>
      <c r="N10" s="47">
        <v>453</v>
      </c>
      <c r="O10" s="47">
        <v>383</v>
      </c>
      <c r="P10" s="47">
        <v>96</v>
      </c>
      <c r="Q10" s="47">
        <v>290</v>
      </c>
      <c r="R10" s="47">
        <v>61</v>
      </c>
      <c r="S10" s="49">
        <v>229</v>
      </c>
      <c r="T10" s="24" t="s">
        <v>18</v>
      </c>
      <c r="U10" s="11"/>
    </row>
    <row r="11" spans="1:21" s="9" customFormat="1" ht="21.95" customHeight="1" x14ac:dyDescent="0.15">
      <c r="A11" s="30" t="s">
        <v>7</v>
      </c>
      <c r="B11" s="46">
        <v>1739</v>
      </c>
      <c r="C11" s="47">
        <v>24</v>
      </c>
      <c r="D11" s="48">
        <v>1</v>
      </c>
      <c r="E11" s="48">
        <v>180</v>
      </c>
      <c r="F11" s="47">
        <v>151</v>
      </c>
      <c r="G11" s="47">
        <v>1</v>
      </c>
      <c r="H11" s="47">
        <v>7</v>
      </c>
      <c r="I11" s="47">
        <v>33</v>
      </c>
      <c r="J11" s="47">
        <v>482</v>
      </c>
      <c r="K11" s="47">
        <v>28</v>
      </c>
      <c r="L11" s="47">
        <v>53</v>
      </c>
      <c r="M11" s="47">
        <v>57</v>
      </c>
      <c r="N11" s="47">
        <v>203</v>
      </c>
      <c r="O11" s="47">
        <v>165</v>
      </c>
      <c r="P11" s="47">
        <v>30</v>
      </c>
      <c r="Q11" s="47">
        <v>156</v>
      </c>
      <c r="R11" s="47">
        <v>25</v>
      </c>
      <c r="S11" s="49">
        <v>143</v>
      </c>
      <c r="T11" s="24" t="s">
        <v>7</v>
      </c>
      <c r="U11" s="11"/>
    </row>
    <row r="12" spans="1:21" s="9" customFormat="1" ht="21.95" customHeight="1" x14ac:dyDescent="0.15">
      <c r="A12" s="30" t="s">
        <v>8</v>
      </c>
      <c r="B12" s="46">
        <v>951</v>
      </c>
      <c r="C12" s="47">
        <v>13</v>
      </c>
      <c r="D12" s="48">
        <v>14</v>
      </c>
      <c r="E12" s="48">
        <v>91</v>
      </c>
      <c r="F12" s="47">
        <v>55</v>
      </c>
      <c r="G12" s="48">
        <v>0</v>
      </c>
      <c r="H12" s="47">
        <v>1</v>
      </c>
      <c r="I12" s="47">
        <v>31</v>
      </c>
      <c r="J12" s="47">
        <v>246</v>
      </c>
      <c r="K12" s="47">
        <v>10</v>
      </c>
      <c r="L12" s="47">
        <v>41</v>
      </c>
      <c r="M12" s="47">
        <v>19</v>
      </c>
      <c r="N12" s="47">
        <v>129</v>
      </c>
      <c r="O12" s="47">
        <v>99</v>
      </c>
      <c r="P12" s="47">
        <v>27</v>
      </c>
      <c r="Q12" s="47">
        <v>81</v>
      </c>
      <c r="R12" s="47">
        <v>13</v>
      </c>
      <c r="S12" s="49">
        <v>81</v>
      </c>
      <c r="T12" s="24" t="s">
        <v>8</v>
      </c>
      <c r="U12" s="11"/>
    </row>
    <row r="13" spans="1:21" s="9" customFormat="1" ht="21.95" customHeight="1" x14ac:dyDescent="0.15">
      <c r="A13" s="30" t="s">
        <v>9</v>
      </c>
      <c r="B13" s="46">
        <v>1267</v>
      </c>
      <c r="C13" s="47">
        <v>61</v>
      </c>
      <c r="D13" s="48">
        <v>0</v>
      </c>
      <c r="E13" s="48">
        <v>114</v>
      </c>
      <c r="F13" s="47">
        <v>72</v>
      </c>
      <c r="G13" s="48">
        <v>0</v>
      </c>
      <c r="H13" s="47">
        <v>3</v>
      </c>
      <c r="I13" s="47">
        <v>21</v>
      </c>
      <c r="J13" s="47">
        <v>350</v>
      </c>
      <c r="K13" s="47">
        <v>12</v>
      </c>
      <c r="L13" s="47">
        <v>31</v>
      </c>
      <c r="M13" s="47">
        <v>40</v>
      </c>
      <c r="N13" s="47">
        <v>166</v>
      </c>
      <c r="O13" s="47">
        <v>133</v>
      </c>
      <c r="P13" s="47">
        <v>25</v>
      </c>
      <c r="Q13" s="47">
        <v>87</v>
      </c>
      <c r="R13" s="47">
        <v>24</v>
      </c>
      <c r="S13" s="49">
        <v>128</v>
      </c>
      <c r="T13" s="24" t="s">
        <v>9</v>
      </c>
      <c r="U13" s="11"/>
    </row>
    <row r="14" spans="1:21" s="9" customFormat="1" ht="21.95" customHeight="1" x14ac:dyDescent="0.15">
      <c r="A14" s="30" t="s">
        <v>19</v>
      </c>
      <c r="B14" s="46">
        <v>1117</v>
      </c>
      <c r="C14" s="47">
        <v>43</v>
      </c>
      <c r="D14" s="48">
        <v>0</v>
      </c>
      <c r="E14" s="48">
        <v>92</v>
      </c>
      <c r="F14" s="47">
        <v>94</v>
      </c>
      <c r="G14" s="47">
        <v>1</v>
      </c>
      <c r="H14" s="47">
        <v>6</v>
      </c>
      <c r="I14" s="47">
        <v>14</v>
      </c>
      <c r="J14" s="47">
        <v>307</v>
      </c>
      <c r="K14" s="47">
        <v>13</v>
      </c>
      <c r="L14" s="47">
        <v>35</v>
      </c>
      <c r="M14" s="47">
        <v>33</v>
      </c>
      <c r="N14" s="47">
        <v>131</v>
      </c>
      <c r="O14" s="47">
        <v>110</v>
      </c>
      <c r="P14" s="47">
        <v>22</v>
      </c>
      <c r="Q14" s="47">
        <v>74</v>
      </c>
      <c r="R14" s="47">
        <v>19</v>
      </c>
      <c r="S14" s="49">
        <v>123</v>
      </c>
      <c r="T14" s="24" t="s">
        <v>19</v>
      </c>
      <c r="U14" s="11"/>
    </row>
    <row r="15" spans="1:21" s="9" customFormat="1" ht="21.95" customHeight="1" x14ac:dyDescent="0.15">
      <c r="A15" s="30" t="s">
        <v>10</v>
      </c>
      <c r="B15" s="46">
        <v>1165</v>
      </c>
      <c r="C15" s="47">
        <v>39</v>
      </c>
      <c r="D15" s="48">
        <v>0</v>
      </c>
      <c r="E15" s="48">
        <v>109</v>
      </c>
      <c r="F15" s="47">
        <v>88</v>
      </c>
      <c r="G15" s="47">
        <v>2</v>
      </c>
      <c r="H15" s="47">
        <v>6</v>
      </c>
      <c r="I15" s="47">
        <v>26</v>
      </c>
      <c r="J15" s="47">
        <v>323</v>
      </c>
      <c r="K15" s="47">
        <v>15</v>
      </c>
      <c r="L15" s="47">
        <v>58</v>
      </c>
      <c r="M15" s="47">
        <v>42</v>
      </c>
      <c r="N15" s="47">
        <v>107</v>
      </c>
      <c r="O15" s="47">
        <v>107</v>
      </c>
      <c r="P15" s="47">
        <v>27</v>
      </c>
      <c r="Q15" s="47">
        <v>86</v>
      </c>
      <c r="R15" s="47">
        <v>19</v>
      </c>
      <c r="S15" s="49">
        <v>111</v>
      </c>
      <c r="T15" s="24" t="s">
        <v>10</v>
      </c>
      <c r="U15" s="11"/>
    </row>
    <row r="16" spans="1:21" s="9" customFormat="1" ht="21.95" customHeight="1" x14ac:dyDescent="0.15">
      <c r="A16" s="30" t="s">
        <v>11</v>
      </c>
      <c r="B16" s="46">
        <v>2505</v>
      </c>
      <c r="C16" s="47">
        <v>90</v>
      </c>
      <c r="D16" s="48">
        <v>2</v>
      </c>
      <c r="E16" s="47">
        <v>227</v>
      </c>
      <c r="F16" s="47">
        <v>198</v>
      </c>
      <c r="G16" s="47">
        <v>4</v>
      </c>
      <c r="H16" s="47">
        <v>4</v>
      </c>
      <c r="I16" s="47">
        <v>43</v>
      </c>
      <c r="J16" s="47">
        <v>661</v>
      </c>
      <c r="K16" s="47">
        <v>34</v>
      </c>
      <c r="L16" s="47">
        <v>57</v>
      </c>
      <c r="M16" s="47">
        <v>72</v>
      </c>
      <c r="N16" s="47">
        <v>303</v>
      </c>
      <c r="O16" s="47">
        <v>223</v>
      </c>
      <c r="P16" s="47">
        <v>47</v>
      </c>
      <c r="Q16" s="47">
        <v>221</v>
      </c>
      <c r="R16" s="47">
        <v>38</v>
      </c>
      <c r="S16" s="49">
        <v>281</v>
      </c>
      <c r="T16" s="24" t="s">
        <v>11</v>
      </c>
      <c r="U16" s="11"/>
    </row>
    <row r="17" spans="1:21" s="9" customFormat="1" ht="21.95" customHeight="1" x14ac:dyDescent="0.15">
      <c r="A17" s="30" t="s">
        <v>20</v>
      </c>
      <c r="B17" s="46">
        <v>1686</v>
      </c>
      <c r="C17" s="47">
        <v>71</v>
      </c>
      <c r="D17" s="48">
        <v>0</v>
      </c>
      <c r="E17" s="47">
        <v>178</v>
      </c>
      <c r="F17" s="47">
        <v>103</v>
      </c>
      <c r="G17" s="47">
        <v>3</v>
      </c>
      <c r="H17" s="47">
        <v>2</v>
      </c>
      <c r="I17" s="47">
        <v>39</v>
      </c>
      <c r="J17" s="47">
        <v>469</v>
      </c>
      <c r="K17" s="47">
        <v>19</v>
      </c>
      <c r="L17" s="47">
        <v>29</v>
      </c>
      <c r="M17" s="47">
        <v>36</v>
      </c>
      <c r="N17" s="47">
        <v>170</v>
      </c>
      <c r="O17" s="47">
        <v>182</v>
      </c>
      <c r="P17" s="47">
        <v>35</v>
      </c>
      <c r="Q17" s="47">
        <v>167</v>
      </c>
      <c r="R17" s="47">
        <v>32</v>
      </c>
      <c r="S17" s="49">
        <v>151</v>
      </c>
      <c r="T17" s="24" t="s">
        <v>20</v>
      </c>
      <c r="U17" s="11"/>
    </row>
    <row r="18" spans="1:21" s="9" customFormat="1" ht="21.95" customHeight="1" x14ac:dyDescent="0.15">
      <c r="A18" s="30" t="s">
        <v>12</v>
      </c>
      <c r="B18" s="46">
        <v>1438</v>
      </c>
      <c r="C18" s="47">
        <v>23</v>
      </c>
      <c r="D18" s="48">
        <v>1</v>
      </c>
      <c r="E18" s="48">
        <v>111</v>
      </c>
      <c r="F18" s="47">
        <v>75</v>
      </c>
      <c r="G18" s="48">
        <v>0</v>
      </c>
      <c r="H18" s="47">
        <v>3</v>
      </c>
      <c r="I18" s="47">
        <v>24</v>
      </c>
      <c r="J18" s="47">
        <v>419</v>
      </c>
      <c r="K18" s="47">
        <v>11</v>
      </c>
      <c r="L18" s="47">
        <v>53</v>
      </c>
      <c r="M18" s="47">
        <v>25</v>
      </c>
      <c r="N18" s="47">
        <v>324</v>
      </c>
      <c r="O18" s="47">
        <v>100</v>
      </c>
      <c r="P18" s="47">
        <v>18</v>
      </c>
      <c r="Q18" s="47">
        <v>128</v>
      </c>
      <c r="R18" s="47">
        <v>16</v>
      </c>
      <c r="S18" s="49">
        <v>107</v>
      </c>
      <c r="T18" s="24" t="s">
        <v>12</v>
      </c>
      <c r="U18" s="11"/>
    </row>
    <row r="19" spans="1:21" s="9" customFormat="1" ht="21.95" customHeight="1" x14ac:dyDescent="0.15">
      <c r="A19" s="30" t="s">
        <v>13</v>
      </c>
      <c r="B19" s="46">
        <v>1366</v>
      </c>
      <c r="C19" s="47">
        <v>42</v>
      </c>
      <c r="D19" s="48">
        <v>0</v>
      </c>
      <c r="E19" s="47">
        <v>133</v>
      </c>
      <c r="F19" s="47">
        <v>117</v>
      </c>
      <c r="G19" s="47">
        <v>1</v>
      </c>
      <c r="H19" s="47">
        <v>2</v>
      </c>
      <c r="I19" s="47">
        <v>36</v>
      </c>
      <c r="J19" s="47">
        <v>367</v>
      </c>
      <c r="K19" s="47">
        <v>12</v>
      </c>
      <c r="L19" s="47">
        <v>57</v>
      </c>
      <c r="M19" s="47">
        <v>29</v>
      </c>
      <c r="N19" s="47">
        <v>141</v>
      </c>
      <c r="O19" s="47">
        <v>131</v>
      </c>
      <c r="P19" s="47">
        <v>32</v>
      </c>
      <c r="Q19" s="47">
        <v>92</v>
      </c>
      <c r="R19" s="47">
        <v>34</v>
      </c>
      <c r="S19" s="49">
        <v>140</v>
      </c>
      <c r="T19" s="34" t="s">
        <v>13</v>
      </c>
      <c r="U19" s="11"/>
    </row>
    <row r="20" spans="1:21" s="25" customFormat="1" ht="21.95" customHeight="1" x14ac:dyDescent="0.15">
      <c r="A20" s="30" t="s">
        <v>65</v>
      </c>
      <c r="B20" s="46">
        <v>104</v>
      </c>
      <c r="C20" s="47">
        <v>2</v>
      </c>
      <c r="D20" s="48">
        <v>0</v>
      </c>
      <c r="E20" s="47">
        <v>18</v>
      </c>
      <c r="F20" s="47">
        <v>11</v>
      </c>
      <c r="G20" s="47">
        <v>0</v>
      </c>
      <c r="H20" s="47">
        <v>0</v>
      </c>
      <c r="I20" s="47">
        <v>1</v>
      </c>
      <c r="J20" s="47">
        <v>32</v>
      </c>
      <c r="K20" s="47">
        <v>1</v>
      </c>
      <c r="L20" s="47">
        <v>0</v>
      </c>
      <c r="M20" s="47">
        <v>0</v>
      </c>
      <c r="N20" s="47">
        <v>15</v>
      </c>
      <c r="O20" s="47">
        <v>12</v>
      </c>
      <c r="P20" s="47">
        <v>0</v>
      </c>
      <c r="Q20" s="47">
        <v>3</v>
      </c>
      <c r="R20" s="47">
        <v>2</v>
      </c>
      <c r="S20" s="49">
        <v>7</v>
      </c>
      <c r="T20" s="34" t="s">
        <v>65</v>
      </c>
      <c r="U20" s="11"/>
    </row>
    <row r="21" spans="1:21" s="25" customFormat="1" ht="21.95" customHeight="1" x14ac:dyDescent="0.15">
      <c r="A21" s="30" t="s">
        <v>66</v>
      </c>
      <c r="B21" s="46">
        <v>993</v>
      </c>
      <c r="C21" s="47">
        <v>17</v>
      </c>
      <c r="D21" s="48">
        <v>0</v>
      </c>
      <c r="E21" s="47">
        <v>91</v>
      </c>
      <c r="F21" s="47">
        <v>85</v>
      </c>
      <c r="G21" s="47">
        <v>0</v>
      </c>
      <c r="H21" s="47">
        <v>2</v>
      </c>
      <c r="I21" s="47">
        <v>22</v>
      </c>
      <c r="J21" s="47">
        <v>283</v>
      </c>
      <c r="K21" s="47">
        <v>11</v>
      </c>
      <c r="L21" s="47">
        <v>36</v>
      </c>
      <c r="M21" s="47">
        <v>43</v>
      </c>
      <c r="N21" s="47">
        <v>93</v>
      </c>
      <c r="O21" s="47">
        <v>86</v>
      </c>
      <c r="P21" s="47">
        <v>26</v>
      </c>
      <c r="Q21" s="47">
        <v>106</v>
      </c>
      <c r="R21" s="47">
        <v>11</v>
      </c>
      <c r="S21" s="49">
        <v>81</v>
      </c>
      <c r="T21" s="34" t="s">
        <v>66</v>
      </c>
      <c r="U21" s="11"/>
    </row>
    <row r="22" spans="1:21" s="25" customFormat="1" ht="21.95" customHeight="1" x14ac:dyDescent="0.15">
      <c r="A22" s="30" t="s">
        <v>67</v>
      </c>
      <c r="B22" s="46">
        <v>568</v>
      </c>
      <c r="C22" s="47">
        <v>20</v>
      </c>
      <c r="D22" s="48">
        <v>1</v>
      </c>
      <c r="E22" s="47">
        <v>82</v>
      </c>
      <c r="F22" s="47">
        <v>38</v>
      </c>
      <c r="G22" s="47">
        <v>4</v>
      </c>
      <c r="H22" s="47">
        <v>0</v>
      </c>
      <c r="I22" s="47">
        <v>14</v>
      </c>
      <c r="J22" s="47">
        <v>110</v>
      </c>
      <c r="K22" s="47">
        <v>2</v>
      </c>
      <c r="L22" s="47">
        <v>15</v>
      </c>
      <c r="M22" s="47">
        <v>10</v>
      </c>
      <c r="N22" s="47">
        <v>148</v>
      </c>
      <c r="O22" s="47">
        <v>44</v>
      </c>
      <c r="P22" s="47">
        <v>6</v>
      </c>
      <c r="Q22" s="47">
        <v>25</v>
      </c>
      <c r="R22" s="47">
        <v>7</v>
      </c>
      <c r="S22" s="49">
        <v>42</v>
      </c>
      <c r="T22" s="34" t="s">
        <v>67</v>
      </c>
      <c r="U22" s="11"/>
    </row>
    <row r="23" spans="1:21" s="25" customFormat="1" ht="21.95" customHeight="1" thickBot="1" x14ac:dyDescent="0.2">
      <c r="A23" s="30" t="s">
        <v>68</v>
      </c>
      <c r="B23" s="46">
        <v>857</v>
      </c>
      <c r="C23" s="47">
        <v>25</v>
      </c>
      <c r="D23" s="48">
        <v>0</v>
      </c>
      <c r="E23" s="47">
        <v>75</v>
      </c>
      <c r="F23" s="47">
        <v>47</v>
      </c>
      <c r="G23" s="47">
        <v>0</v>
      </c>
      <c r="H23" s="47">
        <v>5</v>
      </c>
      <c r="I23" s="47">
        <v>17</v>
      </c>
      <c r="J23" s="47">
        <v>246</v>
      </c>
      <c r="K23" s="47">
        <v>12</v>
      </c>
      <c r="L23" s="47">
        <v>37</v>
      </c>
      <c r="M23" s="47">
        <v>22</v>
      </c>
      <c r="N23" s="47">
        <v>119</v>
      </c>
      <c r="O23" s="47">
        <v>92</v>
      </c>
      <c r="P23" s="47">
        <v>13</v>
      </c>
      <c r="Q23" s="47">
        <v>56</v>
      </c>
      <c r="R23" s="47">
        <v>13</v>
      </c>
      <c r="S23" s="55">
        <v>78</v>
      </c>
      <c r="T23" s="36" t="s">
        <v>68</v>
      </c>
      <c r="U23" s="11"/>
    </row>
    <row r="24" spans="1:21" ht="20.45" customHeight="1" x14ac:dyDescent="0.15">
      <c r="A24" s="32" t="s">
        <v>27</v>
      </c>
      <c r="B24" s="28"/>
      <c r="C24" s="28"/>
      <c r="D24" s="28"/>
      <c r="E24" s="28"/>
      <c r="F24" s="28"/>
      <c r="G24" s="28"/>
      <c r="H24" s="28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56" t="s">
        <v>72</v>
      </c>
    </row>
    <row r="25" spans="1:21" ht="20.45" customHeight="1" x14ac:dyDescent="0.15">
      <c r="A25" s="68" t="s">
        <v>64</v>
      </c>
    </row>
    <row r="26" spans="1:21" ht="20.45" customHeight="1" x14ac:dyDescent="0.15">
      <c r="A26" s="68" t="s">
        <v>69</v>
      </c>
    </row>
  </sheetData>
  <phoneticPr fontId="2"/>
  <printOptions horizontalCentered="1"/>
  <pageMargins left="0.59055118110236227" right="0.59055118110236227" top="1.1811023622047245" bottom="0.39370078740157483" header="0.51181102362204722" footer="0.51181102362204722"/>
  <pageSetup paperSize="9" scale="50" firstPageNumber="28" orientation="landscape" useFirstPageNumber="1" r:id="rId1"/>
  <headerFooter scaleWithDoc="0"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showGridLines="0" view="pageBreakPreview" topLeftCell="C10" zoomScale="70" zoomScaleNormal="60" zoomScaleSheetLayoutView="70" workbookViewId="0">
      <selection activeCell="T23" sqref="T23"/>
    </sheetView>
  </sheetViews>
  <sheetFormatPr defaultColWidth="10.625" defaultRowHeight="20.45" customHeight="1" x14ac:dyDescent="0.15"/>
  <cols>
    <col min="1" max="1" width="16.375" style="10" customWidth="1"/>
    <col min="2" max="19" width="12" style="10" customWidth="1"/>
    <col min="20" max="20" width="16.375" style="10" customWidth="1"/>
    <col min="21" max="21" width="10.625" style="3"/>
    <col min="22" max="16384" width="10.625" style="10"/>
  </cols>
  <sheetData>
    <row r="1" spans="1:21" ht="30" customHeight="1" x14ac:dyDescent="0.15">
      <c r="A1" s="64" t="s">
        <v>60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41"/>
    </row>
    <row r="2" spans="1:21" ht="20.45" customHeight="1" thickBot="1" x14ac:dyDescent="0.2">
      <c r="A2" s="57" t="s">
        <v>32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40" t="s">
        <v>33</v>
      </c>
    </row>
    <row r="3" spans="1:21" s="2" customFormat="1" ht="45.75" customHeight="1" x14ac:dyDescent="0.15">
      <c r="A3" s="60" t="s">
        <v>59</v>
      </c>
      <c r="B3" s="62" t="s">
        <v>35</v>
      </c>
      <c r="C3" s="62" t="s">
        <v>37</v>
      </c>
      <c r="D3" s="62" t="s">
        <v>43</v>
      </c>
      <c r="E3" s="61" t="s">
        <v>30</v>
      </c>
      <c r="F3" s="61" t="s">
        <v>31</v>
      </c>
      <c r="G3" s="62" t="s">
        <v>41</v>
      </c>
      <c r="H3" s="61" t="s">
        <v>29</v>
      </c>
      <c r="I3" s="62" t="s">
        <v>45</v>
      </c>
      <c r="J3" s="62" t="s">
        <v>47</v>
      </c>
      <c r="K3" s="62" t="s">
        <v>48</v>
      </c>
      <c r="L3" s="62" t="s">
        <v>49</v>
      </c>
      <c r="M3" s="62" t="s">
        <v>50</v>
      </c>
      <c r="N3" s="62" t="s">
        <v>51</v>
      </c>
      <c r="O3" s="62" t="s">
        <v>52</v>
      </c>
      <c r="P3" s="62" t="s">
        <v>53</v>
      </c>
      <c r="Q3" s="62" t="s">
        <v>54</v>
      </c>
      <c r="R3" s="62" t="s">
        <v>56</v>
      </c>
      <c r="S3" s="65" t="s">
        <v>58</v>
      </c>
      <c r="T3" s="63" t="s">
        <v>59</v>
      </c>
      <c r="U3" s="24"/>
    </row>
    <row r="4" spans="1:21" s="25" customFormat="1" ht="21.95" customHeight="1" x14ac:dyDescent="0.15">
      <c r="A4" s="30" t="s">
        <v>17</v>
      </c>
      <c r="B4" s="59">
        <v>100</v>
      </c>
      <c r="C4" s="13">
        <v>1.5</v>
      </c>
      <c r="D4" s="13">
        <v>0.1</v>
      </c>
      <c r="E4" s="13">
        <v>9.4</v>
      </c>
      <c r="F4" s="13">
        <v>5.8</v>
      </c>
      <c r="G4" s="13">
        <v>0.1</v>
      </c>
      <c r="H4" s="13">
        <v>0.7</v>
      </c>
      <c r="I4" s="13">
        <v>2</v>
      </c>
      <c r="J4" s="13">
        <v>26.6</v>
      </c>
      <c r="K4" s="13">
        <v>1.7</v>
      </c>
      <c r="L4" s="13">
        <v>5.5</v>
      </c>
      <c r="M4" s="13">
        <v>3.7</v>
      </c>
      <c r="N4" s="13">
        <v>13.5</v>
      </c>
      <c r="O4" s="13">
        <v>9.6</v>
      </c>
      <c r="P4" s="13">
        <v>2.7</v>
      </c>
      <c r="Q4" s="13">
        <v>8.4</v>
      </c>
      <c r="R4" s="13">
        <v>1</v>
      </c>
      <c r="S4" s="13">
        <v>7.8</v>
      </c>
      <c r="T4" s="34" t="s">
        <v>17</v>
      </c>
      <c r="U4" s="11"/>
    </row>
    <row r="5" spans="1:21" s="25" customFormat="1" ht="21.95" customHeight="1" x14ac:dyDescent="0.15">
      <c r="A5" s="30" t="s">
        <v>1</v>
      </c>
      <c r="B5" s="14">
        <v>100</v>
      </c>
      <c r="C5" s="15">
        <v>0.4</v>
      </c>
      <c r="D5" s="16">
        <v>0</v>
      </c>
      <c r="E5" s="15">
        <v>10</v>
      </c>
      <c r="F5" s="15">
        <v>3.8</v>
      </c>
      <c r="G5" s="15">
        <v>0.1</v>
      </c>
      <c r="H5" s="15">
        <v>1.3</v>
      </c>
      <c r="I5" s="15">
        <v>2.2000000000000002</v>
      </c>
      <c r="J5" s="15">
        <v>26.5</v>
      </c>
      <c r="K5" s="15">
        <v>2.2999999999999998</v>
      </c>
      <c r="L5" s="15">
        <v>6.1</v>
      </c>
      <c r="M5" s="15">
        <v>5.0999999999999996</v>
      </c>
      <c r="N5" s="15">
        <v>12.7</v>
      </c>
      <c r="O5" s="15">
        <v>9.4</v>
      </c>
      <c r="P5" s="15">
        <v>3.3</v>
      </c>
      <c r="Q5" s="15">
        <v>8.6</v>
      </c>
      <c r="R5" s="15">
        <v>0.5</v>
      </c>
      <c r="S5" s="15">
        <v>7.8</v>
      </c>
      <c r="T5" s="34" t="s">
        <v>1</v>
      </c>
      <c r="U5" s="11"/>
    </row>
    <row r="6" spans="1:21" s="20" customFormat="1" ht="21.95" customHeight="1" x14ac:dyDescent="0.15">
      <c r="A6" s="31" t="s">
        <v>5</v>
      </c>
      <c r="B6" s="21">
        <v>100</v>
      </c>
      <c r="C6" s="22">
        <v>0.1</v>
      </c>
      <c r="D6" s="79">
        <v>0</v>
      </c>
      <c r="E6" s="23">
        <v>6.1</v>
      </c>
      <c r="F6" s="22">
        <v>3</v>
      </c>
      <c r="G6" s="22">
        <v>0.1</v>
      </c>
      <c r="H6" s="22">
        <v>0.6</v>
      </c>
      <c r="I6" s="22">
        <v>1.4</v>
      </c>
      <c r="J6" s="22">
        <v>24.5</v>
      </c>
      <c r="K6" s="22">
        <v>1.5</v>
      </c>
      <c r="L6" s="22">
        <v>12</v>
      </c>
      <c r="M6" s="22">
        <v>2.6</v>
      </c>
      <c r="N6" s="22">
        <v>19.2</v>
      </c>
      <c r="O6" s="22">
        <v>10.8</v>
      </c>
      <c r="P6" s="22">
        <v>2.6</v>
      </c>
      <c r="Q6" s="22">
        <v>9.8000000000000007</v>
      </c>
      <c r="R6" s="22">
        <v>0.4</v>
      </c>
      <c r="S6" s="22">
        <v>5.2</v>
      </c>
      <c r="T6" s="35" t="s">
        <v>5</v>
      </c>
      <c r="U6" s="19"/>
    </row>
    <row r="7" spans="1:21" s="25" customFormat="1" ht="21.95" customHeight="1" x14ac:dyDescent="0.15">
      <c r="A7" s="30" t="s">
        <v>2</v>
      </c>
      <c r="B7" s="14">
        <v>100</v>
      </c>
      <c r="C7" s="15">
        <v>0.9</v>
      </c>
      <c r="D7" s="80">
        <v>0</v>
      </c>
      <c r="E7" s="16">
        <v>8.8000000000000007</v>
      </c>
      <c r="F7" s="15">
        <v>6.4</v>
      </c>
      <c r="G7" s="15">
        <v>0.2</v>
      </c>
      <c r="H7" s="15">
        <v>0.3</v>
      </c>
      <c r="I7" s="15">
        <v>2</v>
      </c>
      <c r="J7" s="15">
        <v>29.2</v>
      </c>
      <c r="K7" s="15">
        <v>1.7</v>
      </c>
      <c r="L7" s="15">
        <v>3.7</v>
      </c>
      <c r="M7" s="15">
        <v>3.4</v>
      </c>
      <c r="N7" s="15">
        <v>13.3</v>
      </c>
      <c r="O7" s="15">
        <v>9.6</v>
      </c>
      <c r="P7" s="15">
        <v>2.7</v>
      </c>
      <c r="Q7" s="15">
        <v>8.4</v>
      </c>
      <c r="R7" s="15">
        <v>1</v>
      </c>
      <c r="S7" s="15">
        <v>8.3000000000000007</v>
      </c>
      <c r="T7" s="34" t="s">
        <v>2</v>
      </c>
      <c r="U7" s="11"/>
    </row>
    <row r="8" spans="1:21" s="25" customFormat="1" ht="21.95" customHeight="1" x14ac:dyDescent="0.15">
      <c r="A8" s="30" t="s">
        <v>6</v>
      </c>
      <c r="B8" s="14">
        <v>100</v>
      </c>
      <c r="C8" s="15">
        <v>1.9</v>
      </c>
      <c r="D8" s="15">
        <v>0</v>
      </c>
      <c r="E8" s="16">
        <v>10.1</v>
      </c>
      <c r="F8" s="15">
        <v>10.4</v>
      </c>
      <c r="G8" s="15">
        <v>0.1</v>
      </c>
      <c r="H8" s="15">
        <v>0.4</v>
      </c>
      <c r="I8" s="15">
        <v>2</v>
      </c>
      <c r="J8" s="15">
        <v>25.8</v>
      </c>
      <c r="K8" s="15">
        <v>1.6</v>
      </c>
      <c r="L8" s="15">
        <v>7.4</v>
      </c>
      <c r="M8" s="15">
        <v>2.8</v>
      </c>
      <c r="N8" s="15">
        <v>12.5</v>
      </c>
      <c r="O8" s="15">
        <v>9.1</v>
      </c>
      <c r="P8" s="15">
        <v>2.6</v>
      </c>
      <c r="Q8" s="15">
        <v>6.4</v>
      </c>
      <c r="R8" s="15">
        <v>0.9</v>
      </c>
      <c r="S8" s="15">
        <v>5.9</v>
      </c>
      <c r="T8" s="34" t="s">
        <v>6</v>
      </c>
      <c r="U8" s="11"/>
    </row>
    <row r="9" spans="1:21" s="25" customFormat="1" ht="21.95" customHeight="1" x14ac:dyDescent="0.15">
      <c r="A9" s="30" t="s">
        <v>18</v>
      </c>
      <c r="B9" s="14">
        <v>100</v>
      </c>
      <c r="C9" s="15">
        <v>3</v>
      </c>
      <c r="D9" s="16">
        <v>0.1</v>
      </c>
      <c r="E9" s="16">
        <v>10.3</v>
      </c>
      <c r="F9" s="15">
        <v>9.4</v>
      </c>
      <c r="G9" s="15">
        <v>0.1</v>
      </c>
      <c r="H9" s="15">
        <v>0.3</v>
      </c>
      <c r="I9" s="15">
        <v>2.2999999999999998</v>
      </c>
      <c r="J9" s="15">
        <v>26</v>
      </c>
      <c r="K9" s="15">
        <v>1.4</v>
      </c>
      <c r="L9" s="15">
        <v>2.8</v>
      </c>
      <c r="M9" s="15">
        <v>3.1</v>
      </c>
      <c r="N9" s="15">
        <v>12.4</v>
      </c>
      <c r="O9" s="15">
        <v>10.4</v>
      </c>
      <c r="P9" s="15">
        <v>2.6</v>
      </c>
      <c r="Q9" s="15">
        <v>7.9</v>
      </c>
      <c r="R9" s="15">
        <v>1.7</v>
      </c>
      <c r="S9" s="15">
        <v>6.2</v>
      </c>
      <c r="T9" s="34" t="s">
        <v>18</v>
      </c>
      <c r="U9" s="11"/>
    </row>
    <row r="10" spans="1:21" s="25" customFormat="1" ht="21.95" customHeight="1" x14ac:dyDescent="0.15">
      <c r="A10" s="30" t="s">
        <v>7</v>
      </c>
      <c r="B10" s="14">
        <v>100</v>
      </c>
      <c r="C10" s="15">
        <v>1.4</v>
      </c>
      <c r="D10" s="16">
        <v>0.1</v>
      </c>
      <c r="E10" s="16">
        <v>10.4</v>
      </c>
      <c r="F10" s="15">
        <v>8.6999999999999993</v>
      </c>
      <c r="G10" s="15">
        <v>0.1</v>
      </c>
      <c r="H10" s="15">
        <v>0.4</v>
      </c>
      <c r="I10" s="15">
        <v>1.9</v>
      </c>
      <c r="J10" s="15">
        <v>27.7</v>
      </c>
      <c r="K10" s="15">
        <v>1.6</v>
      </c>
      <c r="L10" s="15">
        <v>3</v>
      </c>
      <c r="M10" s="15">
        <v>3.3</v>
      </c>
      <c r="N10" s="15">
        <v>11.7</v>
      </c>
      <c r="O10" s="15">
        <v>9.5</v>
      </c>
      <c r="P10" s="15">
        <v>1.7</v>
      </c>
      <c r="Q10" s="15">
        <v>9</v>
      </c>
      <c r="R10" s="15">
        <v>1.4</v>
      </c>
      <c r="S10" s="15">
        <v>8.1999999999999993</v>
      </c>
      <c r="T10" s="34" t="s">
        <v>7</v>
      </c>
      <c r="U10" s="11"/>
    </row>
    <row r="11" spans="1:21" s="25" customFormat="1" ht="21.95" customHeight="1" x14ac:dyDescent="0.15">
      <c r="A11" s="30" t="s">
        <v>8</v>
      </c>
      <c r="B11" s="14">
        <v>100</v>
      </c>
      <c r="C11" s="15">
        <v>1.4</v>
      </c>
      <c r="D11" s="15">
        <v>1.5</v>
      </c>
      <c r="E11" s="16">
        <v>9.6</v>
      </c>
      <c r="F11" s="15">
        <v>5.8</v>
      </c>
      <c r="G11" s="80">
        <v>0</v>
      </c>
      <c r="H11" s="15">
        <v>0.1</v>
      </c>
      <c r="I11" s="15">
        <v>3.3</v>
      </c>
      <c r="J11" s="15">
        <v>25.9</v>
      </c>
      <c r="K11" s="15">
        <v>1.1000000000000001</v>
      </c>
      <c r="L11" s="15">
        <v>4.3</v>
      </c>
      <c r="M11" s="15">
        <v>2</v>
      </c>
      <c r="N11" s="15">
        <v>13.6</v>
      </c>
      <c r="O11" s="15">
        <v>10.4</v>
      </c>
      <c r="P11" s="15">
        <v>2.8</v>
      </c>
      <c r="Q11" s="15">
        <v>8.5</v>
      </c>
      <c r="R11" s="15">
        <v>1.4</v>
      </c>
      <c r="S11" s="15">
        <v>8.5</v>
      </c>
      <c r="T11" s="34" t="s">
        <v>8</v>
      </c>
      <c r="U11" s="11"/>
    </row>
    <row r="12" spans="1:21" s="25" customFormat="1" ht="21.95" customHeight="1" x14ac:dyDescent="0.15">
      <c r="A12" s="30" t="s">
        <v>9</v>
      </c>
      <c r="B12" s="14">
        <v>100</v>
      </c>
      <c r="C12" s="15">
        <v>4.8</v>
      </c>
      <c r="D12" s="80">
        <v>0</v>
      </c>
      <c r="E12" s="16">
        <v>9</v>
      </c>
      <c r="F12" s="15">
        <v>5.7</v>
      </c>
      <c r="G12" s="80">
        <v>0</v>
      </c>
      <c r="H12" s="15">
        <v>0.2</v>
      </c>
      <c r="I12" s="15">
        <v>1.7</v>
      </c>
      <c r="J12" s="15">
        <v>27.6</v>
      </c>
      <c r="K12" s="15">
        <v>0.9</v>
      </c>
      <c r="L12" s="15">
        <v>2.4</v>
      </c>
      <c r="M12" s="15">
        <v>3.2</v>
      </c>
      <c r="N12" s="15">
        <v>13.1</v>
      </c>
      <c r="O12" s="15">
        <v>10.5</v>
      </c>
      <c r="P12" s="15">
        <v>2</v>
      </c>
      <c r="Q12" s="15">
        <v>6.9</v>
      </c>
      <c r="R12" s="15">
        <v>1.9</v>
      </c>
      <c r="S12" s="15">
        <v>10.1</v>
      </c>
      <c r="T12" s="34" t="s">
        <v>9</v>
      </c>
      <c r="U12" s="11"/>
    </row>
    <row r="13" spans="1:21" s="25" customFormat="1" ht="21.95" customHeight="1" x14ac:dyDescent="0.15">
      <c r="A13" s="30" t="s">
        <v>19</v>
      </c>
      <c r="B13" s="14">
        <v>100</v>
      </c>
      <c r="C13" s="15">
        <v>3.8</v>
      </c>
      <c r="D13" s="80">
        <v>0</v>
      </c>
      <c r="E13" s="16">
        <v>8.1999999999999993</v>
      </c>
      <c r="F13" s="15">
        <v>8.4</v>
      </c>
      <c r="G13" s="15">
        <v>0.1</v>
      </c>
      <c r="H13" s="15">
        <v>0.5</v>
      </c>
      <c r="I13" s="15">
        <v>1.3</v>
      </c>
      <c r="J13" s="15">
        <v>27.5</v>
      </c>
      <c r="K13" s="15">
        <v>1.2</v>
      </c>
      <c r="L13" s="15">
        <v>3.1</v>
      </c>
      <c r="M13" s="15">
        <v>3</v>
      </c>
      <c r="N13" s="15">
        <v>11.7</v>
      </c>
      <c r="O13" s="15">
        <v>9.8000000000000007</v>
      </c>
      <c r="P13" s="15">
        <v>2</v>
      </c>
      <c r="Q13" s="15">
        <v>6.6</v>
      </c>
      <c r="R13" s="15">
        <v>1.7</v>
      </c>
      <c r="S13" s="15">
        <v>11</v>
      </c>
      <c r="T13" s="34" t="s">
        <v>19</v>
      </c>
      <c r="U13" s="11"/>
    </row>
    <row r="14" spans="1:21" s="25" customFormat="1" ht="21.95" customHeight="1" x14ac:dyDescent="0.15">
      <c r="A14" s="30" t="s">
        <v>10</v>
      </c>
      <c r="B14" s="14">
        <v>100</v>
      </c>
      <c r="C14" s="15">
        <v>3.3</v>
      </c>
      <c r="D14" s="80">
        <v>0</v>
      </c>
      <c r="E14" s="16">
        <v>9.4</v>
      </c>
      <c r="F14" s="15">
        <v>7.6</v>
      </c>
      <c r="G14" s="15">
        <v>0.2</v>
      </c>
      <c r="H14" s="15">
        <v>0.5</v>
      </c>
      <c r="I14" s="15">
        <v>2.2000000000000002</v>
      </c>
      <c r="J14" s="15">
        <v>27.7</v>
      </c>
      <c r="K14" s="15">
        <v>1.3</v>
      </c>
      <c r="L14" s="15">
        <v>5</v>
      </c>
      <c r="M14" s="15">
        <v>3.6</v>
      </c>
      <c r="N14" s="15">
        <v>9.1999999999999993</v>
      </c>
      <c r="O14" s="15">
        <v>9.1999999999999993</v>
      </c>
      <c r="P14" s="15">
        <v>2.2999999999999998</v>
      </c>
      <c r="Q14" s="15">
        <v>7.4</v>
      </c>
      <c r="R14" s="15">
        <v>1.6</v>
      </c>
      <c r="S14" s="15">
        <v>9.5</v>
      </c>
      <c r="T14" s="34" t="s">
        <v>10</v>
      </c>
      <c r="U14" s="11"/>
    </row>
    <row r="15" spans="1:21" s="25" customFormat="1" ht="21.95" customHeight="1" x14ac:dyDescent="0.15">
      <c r="A15" s="30" t="s">
        <v>11</v>
      </c>
      <c r="B15" s="14">
        <v>100</v>
      </c>
      <c r="C15" s="15">
        <v>3.6</v>
      </c>
      <c r="D15" s="15">
        <v>0.1</v>
      </c>
      <c r="E15" s="15">
        <v>9.1</v>
      </c>
      <c r="F15" s="15">
        <v>7.9</v>
      </c>
      <c r="G15" s="15">
        <v>0.2</v>
      </c>
      <c r="H15" s="15">
        <v>0.2</v>
      </c>
      <c r="I15" s="15">
        <v>1.7</v>
      </c>
      <c r="J15" s="15">
        <v>26.4</v>
      </c>
      <c r="K15" s="15">
        <v>1.4</v>
      </c>
      <c r="L15" s="15">
        <v>2.2999999999999998</v>
      </c>
      <c r="M15" s="15">
        <v>2.9</v>
      </c>
      <c r="N15" s="15">
        <v>12.1</v>
      </c>
      <c r="O15" s="15">
        <v>8.9</v>
      </c>
      <c r="P15" s="15">
        <v>1.9</v>
      </c>
      <c r="Q15" s="15">
        <v>8.8000000000000007</v>
      </c>
      <c r="R15" s="15">
        <v>1.5</v>
      </c>
      <c r="S15" s="15">
        <v>11.2</v>
      </c>
      <c r="T15" s="34" t="s">
        <v>11</v>
      </c>
      <c r="U15" s="11"/>
    </row>
    <row r="16" spans="1:21" s="25" customFormat="1" ht="21.95" customHeight="1" x14ac:dyDescent="0.15">
      <c r="A16" s="30" t="s">
        <v>20</v>
      </c>
      <c r="B16" s="14">
        <v>100</v>
      </c>
      <c r="C16" s="15">
        <v>4.2</v>
      </c>
      <c r="D16" s="80">
        <v>0</v>
      </c>
      <c r="E16" s="15">
        <v>10.6</v>
      </c>
      <c r="F16" s="15">
        <v>6.1</v>
      </c>
      <c r="G16" s="15">
        <v>0.2</v>
      </c>
      <c r="H16" s="15">
        <v>0.1</v>
      </c>
      <c r="I16" s="15">
        <v>2.2999999999999998</v>
      </c>
      <c r="J16" s="15">
        <v>27.8</v>
      </c>
      <c r="K16" s="15">
        <v>1.1000000000000001</v>
      </c>
      <c r="L16" s="15">
        <v>1.7</v>
      </c>
      <c r="M16" s="15">
        <v>2.1</v>
      </c>
      <c r="N16" s="15">
        <v>10.1</v>
      </c>
      <c r="O16" s="15">
        <v>10.8</v>
      </c>
      <c r="P16" s="15">
        <v>2.1</v>
      </c>
      <c r="Q16" s="15">
        <v>9.9</v>
      </c>
      <c r="R16" s="15">
        <v>1.9</v>
      </c>
      <c r="S16" s="15">
        <v>9</v>
      </c>
      <c r="T16" s="34" t="s">
        <v>20</v>
      </c>
      <c r="U16" s="11"/>
    </row>
    <row r="17" spans="1:21" ht="20.45" customHeight="1" x14ac:dyDescent="0.15">
      <c r="A17" s="30" t="s">
        <v>12</v>
      </c>
      <c r="B17" s="14">
        <v>100</v>
      </c>
      <c r="C17" s="15">
        <v>1.6</v>
      </c>
      <c r="D17" s="16">
        <v>0.1</v>
      </c>
      <c r="E17" s="16">
        <v>7.7</v>
      </c>
      <c r="F17" s="15">
        <v>5.2</v>
      </c>
      <c r="G17" s="80">
        <v>0</v>
      </c>
      <c r="H17" s="15">
        <v>0.2</v>
      </c>
      <c r="I17" s="15">
        <v>1.7</v>
      </c>
      <c r="J17" s="15">
        <v>29.1</v>
      </c>
      <c r="K17" s="15">
        <v>0.8</v>
      </c>
      <c r="L17" s="15">
        <v>3.7</v>
      </c>
      <c r="M17" s="15">
        <v>1.7</v>
      </c>
      <c r="N17" s="15">
        <v>22.5</v>
      </c>
      <c r="O17" s="15">
        <v>7</v>
      </c>
      <c r="P17" s="15">
        <v>1.3</v>
      </c>
      <c r="Q17" s="15">
        <v>8.9</v>
      </c>
      <c r="R17" s="15">
        <v>1.1000000000000001</v>
      </c>
      <c r="S17" s="15">
        <v>7.4</v>
      </c>
      <c r="T17" s="34" t="s">
        <v>12</v>
      </c>
    </row>
    <row r="18" spans="1:21" ht="20.45" customHeight="1" x14ac:dyDescent="0.15">
      <c r="A18" s="30" t="s">
        <v>13</v>
      </c>
      <c r="B18" s="14">
        <v>100</v>
      </c>
      <c r="C18" s="15">
        <v>3.1</v>
      </c>
      <c r="D18" s="80">
        <v>0</v>
      </c>
      <c r="E18" s="15">
        <v>9.6999999999999993</v>
      </c>
      <c r="F18" s="15">
        <v>8.6</v>
      </c>
      <c r="G18" s="15">
        <v>0.1</v>
      </c>
      <c r="H18" s="15">
        <v>0.1</v>
      </c>
      <c r="I18" s="15">
        <v>2.6</v>
      </c>
      <c r="J18" s="15">
        <v>26.9</v>
      </c>
      <c r="K18" s="15">
        <v>0.9</v>
      </c>
      <c r="L18" s="15">
        <v>4.2</v>
      </c>
      <c r="M18" s="15">
        <v>2.1</v>
      </c>
      <c r="N18" s="15">
        <v>10.3</v>
      </c>
      <c r="O18" s="15">
        <v>9.6</v>
      </c>
      <c r="P18" s="15">
        <v>2.2999999999999998</v>
      </c>
      <c r="Q18" s="15">
        <v>6.7</v>
      </c>
      <c r="R18" s="15">
        <v>2.5</v>
      </c>
      <c r="S18" s="78">
        <v>10.199999999999999</v>
      </c>
      <c r="T18" s="34" t="s">
        <v>13</v>
      </c>
    </row>
    <row r="19" spans="1:21" s="25" customFormat="1" ht="21.95" customHeight="1" x14ac:dyDescent="0.15">
      <c r="A19" s="30" t="s">
        <v>65</v>
      </c>
      <c r="B19" s="14">
        <v>100</v>
      </c>
      <c r="C19" s="15">
        <v>1.9</v>
      </c>
      <c r="D19" s="80">
        <v>0</v>
      </c>
      <c r="E19" s="15">
        <v>17.3</v>
      </c>
      <c r="F19" s="15">
        <v>10.6</v>
      </c>
      <c r="G19" s="15">
        <v>0</v>
      </c>
      <c r="H19" s="15">
        <v>0</v>
      </c>
      <c r="I19" s="15">
        <v>1</v>
      </c>
      <c r="J19" s="15">
        <v>30.8</v>
      </c>
      <c r="K19" s="15">
        <v>1</v>
      </c>
      <c r="L19" s="15">
        <v>0</v>
      </c>
      <c r="M19" s="15">
        <v>0</v>
      </c>
      <c r="N19" s="15">
        <v>14.4</v>
      </c>
      <c r="O19" s="15">
        <v>11.5</v>
      </c>
      <c r="P19" s="15">
        <v>0</v>
      </c>
      <c r="Q19" s="15">
        <v>2.9</v>
      </c>
      <c r="R19" s="15">
        <v>1.9</v>
      </c>
      <c r="S19" s="78">
        <v>6.7</v>
      </c>
      <c r="T19" s="34" t="s">
        <v>65</v>
      </c>
      <c r="U19" s="11"/>
    </row>
    <row r="20" spans="1:21" s="25" customFormat="1" ht="21.95" customHeight="1" x14ac:dyDescent="0.15">
      <c r="A20" s="30" t="s">
        <v>66</v>
      </c>
      <c r="B20" s="14">
        <v>100</v>
      </c>
      <c r="C20" s="15">
        <v>1.7</v>
      </c>
      <c r="D20" s="80">
        <v>0</v>
      </c>
      <c r="E20" s="15">
        <v>9.1999999999999993</v>
      </c>
      <c r="F20" s="15">
        <v>8.6</v>
      </c>
      <c r="G20" s="15">
        <v>0</v>
      </c>
      <c r="H20" s="15">
        <v>0.2</v>
      </c>
      <c r="I20" s="15">
        <v>2.2000000000000002</v>
      </c>
      <c r="J20" s="15">
        <v>28.5</v>
      </c>
      <c r="K20" s="15">
        <v>1.1000000000000001</v>
      </c>
      <c r="L20" s="15">
        <v>3.6</v>
      </c>
      <c r="M20" s="15">
        <v>4.3</v>
      </c>
      <c r="N20" s="15">
        <v>9.4</v>
      </c>
      <c r="O20" s="15">
        <v>8.6999999999999993</v>
      </c>
      <c r="P20" s="15">
        <v>2.6</v>
      </c>
      <c r="Q20" s="15">
        <v>10.7</v>
      </c>
      <c r="R20" s="15">
        <v>1.1000000000000001</v>
      </c>
      <c r="S20" s="78">
        <v>8.1999999999999993</v>
      </c>
      <c r="T20" s="34" t="s">
        <v>66</v>
      </c>
      <c r="U20" s="11"/>
    </row>
    <row r="21" spans="1:21" s="25" customFormat="1" ht="21.95" customHeight="1" x14ac:dyDescent="0.15">
      <c r="A21" s="30" t="s">
        <v>67</v>
      </c>
      <c r="B21" s="14">
        <v>100</v>
      </c>
      <c r="C21" s="15">
        <v>3.5</v>
      </c>
      <c r="D21" s="80">
        <v>0.2</v>
      </c>
      <c r="E21" s="15">
        <v>14.4</v>
      </c>
      <c r="F21" s="15">
        <v>6.7</v>
      </c>
      <c r="G21" s="15">
        <v>0.7</v>
      </c>
      <c r="H21" s="15">
        <v>0</v>
      </c>
      <c r="I21" s="15">
        <v>2.5</v>
      </c>
      <c r="J21" s="15">
        <v>19.399999999999999</v>
      </c>
      <c r="K21" s="15">
        <v>0.4</v>
      </c>
      <c r="L21" s="15">
        <v>2.6</v>
      </c>
      <c r="M21" s="15">
        <v>1.8</v>
      </c>
      <c r="N21" s="15">
        <v>26.1</v>
      </c>
      <c r="O21" s="15">
        <v>7.7</v>
      </c>
      <c r="P21" s="15">
        <v>1.1000000000000001</v>
      </c>
      <c r="Q21" s="15">
        <v>4.4000000000000004</v>
      </c>
      <c r="R21" s="15">
        <v>1.2</v>
      </c>
      <c r="S21" s="78">
        <v>7.4</v>
      </c>
      <c r="T21" s="34" t="s">
        <v>67</v>
      </c>
      <c r="U21" s="11"/>
    </row>
    <row r="22" spans="1:21" s="25" customFormat="1" ht="21.95" customHeight="1" thickBot="1" x14ac:dyDescent="0.2">
      <c r="A22" s="37" t="s">
        <v>68</v>
      </c>
      <c r="B22" s="38">
        <v>100</v>
      </c>
      <c r="C22" s="39">
        <v>2.9</v>
      </c>
      <c r="D22" s="81">
        <v>0</v>
      </c>
      <c r="E22" s="39">
        <v>8.8000000000000007</v>
      </c>
      <c r="F22" s="39">
        <v>5.5</v>
      </c>
      <c r="G22" s="39">
        <v>0</v>
      </c>
      <c r="H22" s="39">
        <v>0.6</v>
      </c>
      <c r="I22" s="39">
        <v>2</v>
      </c>
      <c r="J22" s="39">
        <v>28.7</v>
      </c>
      <c r="K22" s="39">
        <v>1.4</v>
      </c>
      <c r="L22" s="39">
        <v>4.3</v>
      </c>
      <c r="M22" s="39">
        <v>2.6</v>
      </c>
      <c r="N22" s="39">
        <v>13.9</v>
      </c>
      <c r="O22" s="39">
        <v>10.7</v>
      </c>
      <c r="P22" s="39">
        <v>1.5</v>
      </c>
      <c r="Q22" s="39">
        <v>6.5</v>
      </c>
      <c r="R22" s="39">
        <v>1.5</v>
      </c>
      <c r="S22" s="42">
        <v>9.1</v>
      </c>
      <c r="T22" s="36" t="s">
        <v>68</v>
      </c>
      <c r="U22" s="11"/>
    </row>
    <row r="23" spans="1:21" ht="20.45" customHeight="1" x14ac:dyDescent="0.15">
      <c r="A23" s="69" t="s">
        <v>64</v>
      </c>
      <c r="B23" s="69"/>
      <c r="C23" s="69"/>
      <c r="D23" s="69"/>
      <c r="E23" s="69"/>
      <c r="F23" s="69"/>
      <c r="G23" s="69"/>
      <c r="H23" s="69"/>
      <c r="T23" s="56" t="s">
        <v>72</v>
      </c>
    </row>
    <row r="24" spans="1:21" ht="20.45" customHeight="1" x14ac:dyDescent="0.15">
      <c r="A24" s="67" t="s">
        <v>70</v>
      </c>
    </row>
  </sheetData>
  <phoneticPr fontId="2"/>
  <printOptions horizontalCentered="1"/>
  <pageMargins left="0.59055118110236227" right="0.59055118110236227" top="1.1811023622047245" bottom="0.39370078740157483" header="0.51181102362204722" footer="0.51181102362204722"/>
  <pageSetup paperSize="9" scale="50" firstPageNumber="28" orientation="landscape" useFirstPageNumber="1" r:id="rId1"/>
  <headerFooter scaleWithDoc="0"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showGridLines="0" view="pageBreakPreview" topLeftCell="B13" zoomScale="70" zoomScaleNormal="60" zoomScaleSheetLayoutView="70" workbookViewId="0">
      <selection activeCell="T23" sqref="T23"/>
    </sheetView>
  </sheetViews>
  <sheetFormatPr defaultColWidth="10.625" defaultRowHeight="20.45" customHeight="1" x14ac:dyDescent="0.15"/>
  <cols>
    <col min="1" max="1" width="16.375" style="10" customWidth="1"/>
    <col min="2" max="19" width="12" style="10" customWidth="1"/>
    <col min="20" max="20" width="16.375" style="10" customWidth="1"/>
    <col min="21" max="16384" width="10.625" style="10"/>
  </cols>
  <sheetData>
    <row r="1" spans="1:20" ht="30" customHeight="1" x14ac:dyDescent="0.15">
      <c r="A1" s="64" t="s">
        <v>28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41"/>
    </row>
    <row r="2" spans="1:20" ht="20.45" customHeight="1" thickBot="1" x14ac:dyDescent="0.2"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40" t="s">
        <v>33</v>
      </c>
    </row>
    <row r="3" spans="1:20" s="2" customFormat="1" ht="46.5" customHeight="1" x14ac:dyDescent="0.15">
      <c r="A3" s="60" t="s">
        <v>59</v>
      </c>
      <c r="B3" s="62" t="s">
        <v>34</v>
      </c>
      <c r="C3" s="62" t="s">
        <v>36</v>
      </c>
      <c r="D3" s="62" t="s">
        <v>42</v>
      </c>
      <c r="E3" s="61" t="s">
        <v>38</v>
      </c>
      <c r="F3" s="61" t="s">
        <v>39</v>
      </c>
      <c r="G3" s="62" t="s">
        <v>40</v>
      </c>
      <c r="H3" s="61" t="s">
        <v>29</v>
      </c>
      <c r="I3" s="62" t="s">
        <v>44</v>
      </c>
      <c r="J3" s="62" t="s">
        <v>46</v>
      </c>
      <c r="K3" s="62" t="s">
        <v>48</v>
      </c>
      <c r="L3" s="62" t="s">
        <v>49</v>
      </c>
      <c r="M3" s="62" t="s">
        <v>50</v>
      </c>
      <c r="N3" s="62" t="s">
        <v>51</v>
      </c>
      <c r="O3" s="62" t="s">
        <v>52</v>
      </c>
      <c r="P3" s="62" t="s">
        <v>53</v>
      </c>
      <c r="Q3" s="62" t="s">
        <v>54</v>
      </c>
      <c r="R3" s="62" t="s">
        <v>55</v>
      </c>
      <c r="S3" s="65" t="s">
        <v>57</v>
      </c>
      <c r="T3" s="58" t="s">
        <v>59</v>
      </c>
    </row>
    <row r="4" spans="1:20" s="4" customFormat="1" ht="21.95" customHeight="1" x14ac:dyDescent="0.15">
      <c r="A4" s="30" t="s">
        <v>17</v>
      </c>
      <c r="B4" s="43">
        <v>483206</v>
      </c>
      <c r="C4" s="44">
        <v>8541</v>
      </c>
      <c r="D4" s="44">
        <v>678</v>
      </c>
      <c r="E4" s="44">
        <v>39596</v>
      </c>
      <c r="F4" s="44">
        <v>71935</v>
      </c>
      <c r="G4" s="44">
        <v>1978</v>
      </c>
      <c r="H4" s="44">
        <v>5635</v>
      </c>
      <c r="I4" s="44">
        <v>22737</v>
      </c>
      <c r="J4" s="44">
        <v>97710</v>
      </c>
      <c r="K4" s="44">
        <v>11474</v>
      </c>
      <c r="L4" s="44">
        <v>9449</v>
      </c>
      <c r="M4" s="44">
        <v>10537</v>
      </c>
      <c r="N4" s="44">
        <v>47441</v>
      </c>
      <c r="O4" s="44">
        <v>20533</v>
      </c>
      <c r="P4" s="44">
        <v>13236</v>
      </c>
      <c r="Q4" s="44">
        <v>83625</v>
      </c>
      <c r="R4" s="44">
        <v>4994</v>
      </c>
      <c r="S4" s="44">
        <v>33107</v>
      </c>
      <c r="T4" s="33" t="s">
        <v>17</v>
      </c>
    </row>
    <row r="5" spans="1:20" s="25" customFormat="1" ht="21.95" customHeight="1" x14ac:dyDescent="0.15">
      <c r="A5" s="30" t="s">
        <v>1</v>
      </c>
      <c r="B5" s="46">
        <v>214982</v>
      </c>
      <c r="C5" s="47">
        <v>1228</v>
      </c>
      <c r="D5" s="48">
        <v>89</v>
      </c>
      <c r="E5" s="47">
        <v>20253</v>
      </c>
      <c r="F5" s="47">
        <v>26113</v>
      </c>
      <c r="G5" s="47">
        <v>1071</v>
      </c>
      <c r="H5" s="47">
        <v>4960</v>
      </c>
      <c r="I5" s="47">
        <v>11839</v>
      </c>
      <c r="J5" s="47">
        <v>45550</v>
      </c>
      <c r="K5" s="47">
        <v>7121</v>
      </c>
      <c r="L5" s="47">
        <v>4922</v>
      </c>
      <c r="M5" s="47">
        <v>6098</v>
      </c>
      <c r="N5" s="47">
        <v>19304</v>
      </c>
      <c r="O5" s="47">
        <v>8622</v>
      </c>
      <c r="P5" s="47">
        <v>6435</v>
      </c>
      <c r="Q5" s="47">
        <v>30932</v>
      </c>
      <c r="R5" s="47">
        <v>1694</v>
      </c>
      <c r="S5" s="47">
        <v>18751</v>
      </c>
      <c r="T5" s="34" t="s">
        <v>1</v>
      </c>
    </row>
    <row r="6" spans="1:20" s="20" customFormat="1" ht="21.95" customHeight="1" x14ac:dyDescent="0.15">
      <c r="A6" s="31" t="s">
        <v>5</v>
      </c>
      <c r="B6" s="50">
        <v>49204</v>
      </c>
      <c r="C6" s="51">
        <v>48</v>
      </c>
      <c r="D6" s="52">
        <v>0</v>
      </c>
      <c r="E6" s="52">
        <v>2187</v>
      </c>
      <c r="F6" s="51">
        <v>1378</v>
      </c>
      <c r="G6" s="51">
        <v>218</v>
      </c>
      <c r="H6" s="51">
        <v>274</v>
      </c>
      <c r="I6" s="51">
        <v>1748</v>
      </c>
      <c r="J6" s="51">
        <v>10012</v>
      </c>
      <c r="K6" s="51">
        <v>915</v>
      </c>
      <c r="L6" s="51">
        <v>1522</v>
      </c>
      <c r="M6" s="51">
        <v>808</v>
      </c>
      <c r="N6" s="51">
        <v>9163</v>
      </c>
      <c r="O6" s="51">
        <v>2873</v>
      </c>
      <c r="P6" s="51">
        <v>2604</v>
      </c>
      <c r="Q6" s="51">
        <v>12105</v>
      </c>
      <c r="R6" s="51">
        <v>174</v>
      </c>
      <c r="S6" s="51">
        <v>3175</v>
      </c>
      <c r="T6" s="35" t="s">
        <v>5</v>
      </c>
    </row>
    <row r="7" spans="1:20" s="25" customFormat="1" ht="21.95" customHeight="1" x14ac:dyDescent="0.15">
      <c r="A7" s="30" t="s">
        <v>2</v>
      </c>
      <c r="B7" s="46">
        <v>37261</v>
      </c>
      <c r="C7" s="47">
        <v>312</v>
      </c>
      <c r="D7" s="48">
        <v>0</v>
      </c>
      <c r="E7" s="48">
        <v>2341</v>
      </c>
      <c r="F7" s="47">
        <v>9532</v>
      </c>
      <c r="G7" s="47">
        <v>212</v>
      </c>
      <c r="H7" s="47">
        <v>84</v>
      </c>
      <c r="I7" s="47">
        <v>2144</v>
      </c>
      <c r="J7" s="47">
        <v>7487</v>
      </c>
      <c r="K7" s="47">
        <v>730</v>
      </c>
      <c r="L7" s="47">
        <v>543</v>
      </c>
      <c r="M7" s="47">
        <v>665</v>
      </c>
      <c r="N7" s="47">
        <v>3270</v>
      </c>
      <c r="O7" s="47">
        <v>1445</v>
      </c>
      <c r="P7" s="47">
        <v>531</v>
      </c>
      <c r="Q7" s="47">
        <v>5323</v>
      </c>
      <c r="R7" s="47">
        <v>330</v>
      </c>
      <c r="S7" s="47">
        <v>2312</v>
      </c>
      <c r="T7" s="34" t="s">
        <v>2</v>
      </c>
    </row>
    <row r="8" spans="1:20" s="25" customFormat="1" ht="21.95" customHeight="1" x14ac:dyDescent="0.15">
      <c r="A8" s="30" t="s">
        <v>6</v>
      </c>
      <c r="B8" s="46">
        <v>28862</v>
      </c>
      <c r="C8" s="47">
        <v>822</v>
      </c>
      <c r="D8" s="48">
        <v>22</v>
      </c>
      <c r="E8" s="48">
        <v>2622</v>
      </c>
      <c r="F8" s="47">
        <v>4931</v>
      </c>
      <c r="G8" s="47">
        <v>144</v>
      </c>
      <c r="H8" s="47">
        <v>73</v>
      </c>
      <c r="I8" s="47">
        <v>1287</v>
      </c>
      <c r="J8" s="47">
        <v>5800</v>
      </c>
      <c r="K8" s="47">
        <v>509</v>
      </c>
      <c r="L8" s="47">
        <v>602</v>
      </c>
      <c r="M8" s="47">
        <v>522</v>
      </c>
      <c r="N8" s="47">
        <v>2754</v>
      </c>
      <c r="O8" s="47">
        <v>1334</v>
      </c>
      <c r="P8" s="47">
        <v>690</v>
      </c>
      <c r="Q8" s="47">
        <v>5228</v>
      </c>
      <c r="R8" s="47">
        <v>321</v>
      </c>
      <c r="S8" s="47">
        <v>1201</v>
      </c>
      <c r="T8" s="34" t="s">
        <v>6</v>
      </c>
    </row>
    <row r="9" spans="1:20" s="25" customFormat="1" ht="21.95" customHeight="1" x14ac:dyDescent="0.15">
      <c r="A9" s="30" t="s">
        <v>18</v>
      </c>
      <c r="B9" s="46">
        <v>27191</v>
      </c>
      <c r="C9" s="47">
        <v>968</v>
      </c>
      <c r="D9" s="48">
        <v>13</v>
      </c>
      <c r="E9" s="48">
        <v>2315</v>
      </c>
      <c r="F9" s="47">
        <v>5327</v>
      </c>
      <c r="G9" s="47">
        <v>127</v>
      </c>
      <c r="H9" s="47">
        <v>72</v>
      </c>
      <c r="I9" s="47">
        <v>1053</v>
      </c>
      <c r="J9" s="47">
        <v>5389</v>
      </c>
      <c r="K9" s="47">
        <v>466</v>
      </c>
      <c r="L9" s="47">
        <v>325</v>
      </c>
      <c r="M9" s="47">
        <v>528</v>
      </c>
      <c r="N9" s="47">
        <v>2138</v>
      </c>
      <c r="O9" s="47">
        <v>1028</v>
      </c>
      <c r="P9" s="47">
        <v>300</v>
      </c>
      <c r="Q9" s="47">
        <v>5463</v>
      </c>
      <c r="R9" s="47">
        <v>544</v>
      </c>
      <c r="S9" s="47">
        <v>1135</v>
      </c>
      <c r="T9" s="34" t="s">
        <v>18</v>
      </c>
    </row>
    <row r="10" spans="1:20" s="25" customFormat="1" ht="21.95" customHeight="1" x14ac:dyDescent="0.15">
      <c r="A10" s="30" t="s">
        <v>7</v>
      </c>
      <c r="B10" s="46">
        <v>14084</v>
      </c>
      <c r="C10" s="47">
        <v>266</v>
      </c>
      <c r="D10" s="48">
        <v>4</v>
      </c>
      <c r="E10" s="48">
        <v>1193</v>
      </c>
      <c r="F10" s="47">
        <v>3070</v>
      </c>
      <c r="G10" s="47">
        <v>14</v>
      </c>
      <c r="H10" s="47">
        <v>39</v>
      </c>
      <c r="I10" s="47">
        <v>532</v>
      </c>
      <c r="J10" s="47">
        <v>2838</v>
      </c>
      <c r="K10" s="47">
        <v>259</v>
      </c>
      <c r="L10" s="47">
        <v>149</v>
      </c>
      <c r="M10" s="47">
        <v>289</v>
      </c>
      <c r="N10" s="47">
        <v>1104</v>
      </c>
      <c r="O10" s="47">
        <v>534</v>
      </c>
      <c r="P10" s="47">
        <v>139</v>
      </c>
      <c r="Q10" s="47">
        <v>2737</v>
      </c>
      <c r="R10" s="47">
        <v>210</v>
      </c>
      <c r="S10" s="47">
        <v>707</v>
      </c>
      <c r="T10" s="34" t="s">
        <v>7</v>
      </c>
    </row>
    <row r="11" spans="1:20" s="25" customFormat="1" ht="21.95" customHeight="1" x14ac:dyDescent="0.15">
      <c r="A11" s="30" t="s">
        <v>8</v>
      </c>
      <c r="B11" s="46">
        <v>7145</v>
      </c>
      <c r="C11" s="47">
        <v>195</v>
      </c>
      <c r="D11" s="48">
        <v>511</v>
      </c>
      <c r="E11" s="48">
        <v>697</v>
      </c>
      <c r="F11" s="47">
        <v>1021</v>
      </c>
      <c r="G11" s="48">
        <v>0</v>
      </c>
      <c r="H11" s="47">
        <v>1</v>
      </c>
      <c r="I11" s="47">
        <v>592</v>
      </c>
      <c r="J11" s="47">
        <v>1229</v>
      </c>
      <c r="K11" s="47">
        <v>75</v>
      </c>
      <c r="L11" s="47">
        <v>80</v>
      </c>
      <c r="M11" s="47">
        <v>230</v>
      </c>
      <c r="N11" s="47">
        <v>501</v>
      </c>
      <c r="O11" s="47">
        <v>194</v>
      </c>
      <c r="P11" s="47">
        <v>100</v>
      </c>
      <c r="Q11" s="47">
        <v>1159</v>
      </c>
      <c r="R11" s="47">
        <v>83</v>
      </c>
      <c r="S11" s="47">
        <v>477</v>
      </c>
      <c r="T11" s="34" t="s">
        <v>8</v>
      </c>
    </row>
    <row r="12" spans="1:20" s="25" customFormat="1" ht="21.95" customHeight="1" x14ac:dyDescent="0.15">
      <c r="A12" s="30" t="s">
        <v>9</v>
      </c>
      <c r="B12" s="46">
        <v>8095</v>
      </c>
      <c r="C12" s="47">
        <v>596</v>
      </c>
      <c r="D12" s="48">
        <v>0</v>
      </c>
      <c r="E12" s="48">
        <v>777</v>
      </c>
      <c r="F12" s="47">
        <v>479</v>
      </c>
      <c r="G12" s="48">
        <v>0</v>
      </c>
      <c r="H12" s="47">
        <v>7</v>
      </c>
      <c r="I12" s="47">
        <v>280</v>
      </c>
      <c r="J12" s="47">
        <v>1590</v>
      </c>
      <c r="K12" s="47">
        <v>110</v>
      </c>
      <c r="L12" s="47">
        <v>66</v>
      </c>
      <c r="M12" s="47">
        <v>99</v>
      </c>
      <c r="N12" s="47">
        <v>890</v>
      </c>
      <c r="O12" s="47">
        <v>454</v>
      </c>
      <c r="P12" s="47">
        <v>125</v>
      </c>
      <c r="Q12" s="47">
        <v>1970</v>
      </c>
      <c r="R12" s="47">
        <v>209</v>
      </c>
      <c r="S12" s="47">
        <v>443</v>
      </c>
      <c r="T12" s="34" t="s">
        <v>9</v>
      </c>
    </row>
    <row r="13" spans="1:20" s="25" customFormat="1" ht="21.95" customHeight="1" x14ac:dyDescent="0.15">
      <c r="A13" s="30" t="s">
        <v>19</v>
      </c>
      <c r="B13" s="46">
        <v>8613</v>
      </c>
      <c r="C13" s="47">
        <v>408</v>
      </c>
      <c r="D13" s="48">
        <v>0</v>
      </c>
      <c r="E13" s="48">
        <v>689</v>
      </c>
      <c r="F13" s="47">
        <v>2293</v>
      </c>
      <c r="G13" s="47">
        <v>3</v>
      </c>
      <c r="H13" s="47">
        <v>33</v>
      </c>
      <c r="I13" s="47">
        <v>158</v>
      </c>
      <c r="J13" s="47">
        <v>1646</v>
      </c>
      <c r="K13" s="47">
        <v>142</v>
      </c>
      <c r="L13" s="47">
        <v>80</v>
      </c>
      <c r="M13" s="47">
        <v>110</v>
      </c>
      <c r="N13" s="47">
        <v>589</v>
      </c>
      <c r="O13" s="47">
        <v>275</v>
      </c>
      <c r="P13" s="47">
        <v>78</v>
      </c>
      <c r="Q13" s="47">
        <v>1544</v>
      </c>
      <c r="R13" s="47">
        <v>93</v>
      </c>
      <c r="S13" s="47">
        <v>472</v>
      </c>
      <c r="T13" s="34" t="s">
        <v>19</v>
      </c>
    </row>
    <row r="14" spans="1:20" s="25" customFormat="1" ht="21.95" customHeight="1" x14ac:dyDescent="0.15">
      <c r="A14" s="30" t="s">
        <v>10</v>
      </c>
      <c r="B14" s="46">
        <v>9861</v>
      </c>
      <c r="C14" s="47">
        <v>455</v>
      </c>
      <c r="D14" s="48">
        <v>0</v>
      </c>
      <c r="E14" s="48">
        <v>681</v>
      </c>
      <c r="F14" s="47">
        <v>2662</v>
      </c>
      <c r="G14" s="47">
        <v>4</v>
      </c>
      <c r="H14" s="47">
        <v>50</v>
      </c>
      <c r="I14" s="47">
        <v>423</v>
      </c>
      <c r="J14" s="47">
        <v>1758</v>
      </c>
      <c r="K14" s="47">
        <v>194</v>
      </c>
      <c r="L14" s="47">
        <v>141</v>
      </c>
      <c r="M14" s="47">
        <v>149</v>
      </c>
      <c r="N14" s="47">
        <v>516</v>
      </c>
      <c r="O14" s="47">
        <v>383</v>
      </c>
      <c r="P14" s="47">
        <v>205</v>
      </c>
      <c r="Q14" s="47">
        <v>1484</v>
      </c>
      <c r="R14" s="47">
        <v>167</v>
      </c>
      <c r="S14" s="47">
        <v>589</v>
      </c>
      <c r="T14" s="34" t="s">
        <v>10</v>
      </c>
    </row>
    <row r="15" spans="1:20" s="25" customFormat="1" ht="21.95" customHeight="1" x14ac:dyDescent="0.15">
      <c r="A15" s="30" t="s">
        <v>11</v>
      </c>
      <c r="B15" s="46">
        <v>21677</v>
      </c>
      <c r="C15" s="47">
        <v>1038</v>
      </c>
      <c r="D15" s="48">
        <v>16</v>
      </c>
      <c r="E15" s="47">
        <v>1712</v>
      </c>
      <c r="F15" s="47">
        <v>4594</v>
      </c>
      <c r="G15" s="47">
        <v>17</v>
      </c>
      <c r="H15" s="47">
        <v>12</v>
      </c>
      <c r="I15" s="47">
        <v>647</v>
      </c>
      <c r="J15" s="47">
        <v>3983</v>
      </c>
      <c r="K15" s="47">
        <v>309</v>
      </c>
      <c r="L15" s="47">
        <v>305</v>
      </c>
      <c r="M15" s="47">
        <v>320</v>
      </c>
      <c r="N15" s="47">
        <v>1501</v>
      </c>
      <c r="O15" s="47">
        <v>783</v>
      </c>
      <c r="P15" s="47">
        <v>633</v>
      </c>
      <c r="Q15" s="47">
        <v>4119</v>
      </c>
      <c r="R15" s="47">
        <v>397</v>
      </c>
      <c r="S15" s="47">
        <v>1291</v>
      </c>
      <c r="T15" s="34" t="s">
        <v>11</v>
      </c>
    </row>
    <row r="16" spans="1:20" s="25" customFormat="1" ht="21.95" customHeight="1" x14ac:dyDescent="0.15">
      <c r="A16" s="30" t="s">
        <v>20</v>
      </c>
      <c r="B16" s="46">
        <v>12804</v>
      </c>
      <c r="C16" s="47">
        <v>903</v>
      </c>
      <c r="D16" s="48">
        <v>0</v>
      </c>
      <c r="E16" s="47">
        <v>1106</v>
      </c>
      <c r="F16" s="47">
        <v>1734</v>
      </c>
      <c r="G16" s="47">
        <v>110</v>
      </c>
      <c r="H16" s="47">
        <v>3</v>
      </c>
      <c r="I16" s="47">
        <v>429</v>
      </c>
      <c r="J16" s="47">
        <v>2614</v>
      </c>
      <c r="K16" s="47">
        <v>197</v>
      </c>
      <c r="L16" s="47">
        <v>85</v>
      </c>
      <c r="M16" s="47">
        <v>150</v>
      </c>
      <c r="N16" s="47">
        <v>738</v>
      </c>
      <c r="O16" s="47">
        <v>573</v>
      </c>
      <c r="P16" s="47">
        <v>479</v>
      </c>
      <c r="Q16" s="47">
        <v>2801</v>
      </c>
      <c r="R16" s="47">
        <v>204</v>
      </c>
      <c r="S16" s="47">
        <v>678</v>
      </c>
      <c r="T16" s="34" t="s">
        <v>20</v>
      </c>
    </row>
    <row r="17" spans="1:21" s="25" customFormat="1" ht="21.95" customHeight="1" x14ac:dyDescent="0.15">
      <c r="A17" s="30" t="s">
        <v>12</v>
      </c>
      <c r="B17" s="46">
        <v>13793</v>
      </c>
      <c r="C17" s="47">
        <v>162</v>
      </c>
      <c r="D17" s="48">
        <v>19</v>
      </c>
      <c r="E17" s="48">
        <v>597</v>
      </c>
      <c r="F17" s="47">
        <v>1607</v>
      </c>
      <c r="G17" s="48">
        <v>0</v>
      </c>
      <c r="H17" s="47">
        <v>9</v>
      </c>
      <c r="I17" s="47">
        <v>464</v>
      </c>
      <c r="J17" s="47">
        <v>2493</v>
      </c>
      <c r="K17" s="47">
        <v>102</v>
      </c>
      <c r="L17" s="47">
        <v>190</v>
      </c>
      <c r="M17" s="47">
        <v>163</v>
      </c>
      <c r="N17" s="47">
        <v>2286</v>
      </c>
      <c r="O17" s="47">
        <v>668</v>
      </c>
      <c r="P17" s="47">
        <v>540</v>
      </c>
      <c r="Q17" s="47">
        <v>4033</v>
      </c>
      <c r="R17" s="47">
        <v>100</v>
      </c>
      <c r="S17" s="47">
        <v>360</v>
      </c>
      <c r="T17" s="34" t="s">
        <v>12</v>
      </c>
    </row>
    <row r="18" spans="1:21" s="25" customFormat="1" ht="21.95" customHeight="1" x14ac:dyDescent="0.15">
      <c r="A18" s="30" t="s">
        <v>13</v>
      </c>
      <c r="B18" s="46">
        <v>11189</v>
      </c>
      <c r="C18" s="47">
        <v>456</v>
      </c>
      <c r="D18" s="48">
        <v>0</v>
      </c>
      <c r="E18" s="47">
        <v>769</v>
      </c>
      <c r="F18" s="47">
        <v>4138</v>
      </c>
      <c r="G18" s="47">
        <v>5</v>
      </c>
      <c r="H18" s="47">
        <v>2</v>
      </c>
      <c r="I18" s="47">
        <v>484</v>
      </c>
      <c r="J18" s="47">
        <v>1638</v>
      </c>
      <c r="K18" s="47">
        <v>89</v>
      </c>
      <c r="L18" s="47">
        <v>181</v>
      </c>
      <c r="M18" s="47">
        <v>107</v>
      </c>
      <c r="N18" s="47">
        <v>694</v>
      </c>
      <c r="O18" s="47">
        <v>272</v>
      </c>
      <c r="P18" s="47">
        <v>120</v>
      </c>
      <c r="Q18" s="47">
        <v>1523</v>
      </c>
      <c r="R18" s="47">
        <v>153</v>
      </c>
      <c r="S18" s="47">
        <v>558</v>
      </c>
      <c r="T18" s="34" t="s">
        <v>13</v>
      </c>
    </row>
    <row r="19" spans="1:21" s="25" customFormat="1" ht="21.95" customHeight="1" x14ac:dyDescent="0.15">
      <c r="A19" s="30" t="s">
        <v>65</v>
      </c>
      <c r="B19" s="46">
        <v>409</v>
      </c>
      <c r="C19" s="47">
        <v>49</v>
      </c>
      <c r="D19" s="48">
        <v>0</v>
      </c>
      <c r="E19" s="47">
        <v>41</v>
      </c>
      <c r="F19" s="47">
        <v>45</v>
      </c>
      <c r="G19" s="47">
        <v>0</v>
      </c>
      <c r="H19" s="47">
        <v>0</v>
      </c>
      <c r="I19" s="47">
        <v>4</v>
      </c>
      <c r="J19" s="47">
        <v>97</v>
      </c>
      <c r="K19" s="47">
        <v>9</v>
      </c>
      <c r="L19" s="47">
        <v>0</v>
      </c>
      <c r="M19" s="47">
        <v>0</v>
      </c>
      <c r="N19" s="47">
        <v>80</v>
      </c>
      <c r="O19" s="47">
        <v>16</v>
      </c>
      <c r="P19" s="47">
        <v>0</v>
      </c>
      <c r="Q19" s="47">
        <v>23</v>
      </c>
      <c r="R19" s="47">
        <v>21</v>
      </c>
      <c r="S19" s="49">
        <v>24</v>
      </c>
      <c r="T19" s="34" t="s">
        <v>65</v>
      </c>
      <c r="U19" s="11"/>
    </row>
    <row r="20" spans="1:21" s="25" customFormat="1" ht="21.95" customHeight="1" x14ac:dyDescent="0.15">
      <c r="A20" s="30" t="s">
        <v>66</v>
      </c>
      <c r="B20" s="46">
        <v>8863</v>
      </c>
      <c r="C20" s="47">
        <v>164</v>
      </c>
      <c r="D20" s="48">
        <v>0</v>
      </c>
      <c r="E20" s="47">
        <v>621</v>
      </c>
      <c r="F20" s="47">
        <v>1757</v>
      </c>
      <c r="G20" s="47">
        <v>0</v>
      </c>
      <c r="H20" s="47">
        <v>9</v>
      </c>
      <c r="I20" s="47">
        <v>283</v>
      </c>
      <c r="J20" s="47">
        <v>1837</v>
      </c>
      <c r="K20" s="47">
        <v>80</v>
      </c>
      <c r="L20" s="47">
        <v>86</v>
      </c>
      <c r="M20" s="47">
        <v>167</v>
      </c>
      <c r="N20" s="47">
        <v>693</v>
      </c>
      <c r="O20" s="47">
        <v>700</v>
      </c>
      <c r="P20" s="47">
        <v>133</v>
      </c>
      <c r="Q20" s="47">
        <v>1781</v>
      </c>
      <c r="R20" s="47">
        <v>76</v>
      </c>
      <c r="S20" s="49">
        <v>476</v>
      </c>
      <c r="T20" s="34" t="s">
        <v>66</v>
      </c>
      <c r="U20" s="11"/>
    </row>
    <row r="21" spans="1:21" s="25" customFormat="1" ht="21.95" customHeight="1" x14ac:dyDescent="0.15">
      <c r="A21" s="30" t="s">
        <v>67</v>
      </c>
      <c r="B21" s="46">
        <v>3685</v>
      </c>
      <c r="C21" s="47">
        <v>256</v>
      </c>
      <c r="D21" s="48">
        <v>4</v>
      </c>
      <c r="E21" s="47">
        <v>564</v>
      </c>
      <c r="F21" s="47">
        <v>527</v>
      </c>
      <c r="G21" s="47">
        <v>53</v>
      </c>
      <c r="H21" s="47">
        <v>0</v>
      </c>
      <c r="I21" s="47">
        <v>129</v>
      </c>
      <c r="J21" s="47">
        <v>386</v>
      </c>
      <c r="K21" s="47">
        <v>18</v>
      </c>
      <c r="L21" s="47">
        <v>74</v>
      </c>
      <c r="M21" s="47">
        <v>30</v>
      </c>
      <c r="N21" s="47">
        <v>817</v>
      </c>
      <c r="O21" s="47">
        <v>90</v>
      </c>
      <c r="P21" s="47">
        <v>21</v>
      </c>
      <c r="Q21" s="47">
        <v>502</v>
      </c>
      <c r="R21" s="47">
        <v>74</v>
      </c>
      <c r="S21" s="49">
        <v>140</v>
      </c>
      <c r="T21" s="34" t="s">
        <v>67</v>
      </c>
      <c r="U21" s="11"/>
    </row>
    <row r="22" spans="1:21" s="25" customFormat="1" ht="21.95" customHeight="1" thickBot="1" x14ac:dyDescent="0.2">
      <c r="A22" s="30" t="s">
        <v>68</v>
      </c>
      <c r="B22" s="46">
        <v>5488</v>
      </c>
      <c r="C22" s="47">
        <v>215</v>
      </c>
      <c r="D22" s="48">
        <v>0</v>
      </c>
      <c r="E22" s="47">
        <v>431</v>
      </c>
      <c r="F22" s="47">
        <v>727</v>
      </c>
      <c r="G22" s="47">
        <v>0</v>
      </c>
      <c r="H22" s="47">
        <v>7</v>
      </c>
      <c r="I22" s="47">
        <v>241</v>
      </c>
      <c r="J22" s="47">
        <v>1363</v>
      </c>
      <c r="K22" s="47">
        <v>149</v>
      </c>
      <c r="L22" s="47">
        <v>98</v>
      </c>
      <c r="M22" s="47">
        <v>102</v>
      </c>
      <c r="N22" s="47">
        <v>403</v>
      </c>
      <c r="O22" s="47">
        <v>289</v>
      </c>
      <c r="P22" s="47">
        <v>103</v>
      </c>
      <c r="Q22" s="47">
        <v>898</v>
      </c>
      <c r="R22" s="47">
        <v>144</v>
      </c>
      <c r="S22" s="55">
        <v>318</v>
      </c>
      <c r="T22" s="36" t="s">
        <v>68</v>
      </c>
      <c r="U22" s="11"/>
    </row>
    <row r="23" spans="1:21" ht="20.45" customHeight="1" x14ac:dyDescent="0.15">
      <c r="A23" s="32" t="s">
        <v>26</v>
      </c>
      <c r="B23" s="32"/>
      <c r="C23" s="32"/>
      <c r="D23" s="32"/>
      <c r="E23" s="32"/>
      <c r="F23" s="32"/>
      <c r="G23" s="32"/>
      <c r="H23" s="32"/>
      <c r="I23" s="32"/>
      <c r="J23" s="32"/>
      <c r="K23" s="12"/>
      <c r="L23" s="12"/>
      <c r="M23" s="12"/>
      <c r="N23" s="12"/>
      <c r="O23" s="12"/>
      <c r="P23" s="12"/>
      <c r="Q23" s="12"/>
      <c r="R23" s="12"/>
      <c r="S23" s="12"/>
      <c r="T23" s="56" t="s">
        <v>72</v>
      </c>
    </row>
    <row r="24" spans="1:21" ht="20.45" customHeight="1" x14ac:dyDescent="0.15">
      <c r="A24" s="67" t="s">
        <v>71</v>
      </c>
    </row>
  </sheetData>
  <phoneticPr fontId="2"/>
  <printOptions horizontalCentered="1"/>
  <pageMargins left="0.59055118110236227" right="0.59055118110236227" top="1.1811023622047245" bottom="0.39370078740157483" header="0.51181102362204722" footer="0.51181102362204722"/>
  <pageSetup paperSize="9" scale="50" firstPageNumber="30" orientation="landscape" useFirstPageNumber="1" r:id="rId1"/>
  <headerFooter scaleWithDoc="0"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showGridLines="0" view="pageBreakPreview" zoomScale="60" zoomScaleNormal="60" workbookViewId="0">
      <selection activeCell="T23" sqref="T23"/>
    </sheetView>
  </sheetViews>
  <sheetFormatPr defaultColWidth="10.625" defaultRowHeight="20.45" customHeight="1" x14ac:dyDescent="0.15"/>
  <cols>
    <col min="1" max="1" width="16.5" style="10" customWidth="1"/>
    <col min="2" max="19" width="12" style="10" customWidth="1"/>
    <col min="20" max="20" width="16.375" style="10" customWidth="1"/>
    <col min="21" max="16384" width="10.625" style="10"/>
  </cols>
  <sheetData>
    <row r="1" spans="1:20" ht="30.75" customHeight="1" x14ac:dyDescent="0.15">
      <c r="A1" s="64" t="s">
        <v>61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41"/>
    </row>
    <row r="2" spans="1:20" ht="20.45" customHeight="1" thickBot="1" x14ac:dyDescent="0.2">
      <c r="A2" s="57" t="s">
        <v>32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40" t="s">
        <v>33</v>
      </c>
    </row>
    <row r="3" spans="1:20" s="2" customFormat="1" ht="45.75" customHeight="1" x14ac:dyDescent="0.15">
      <c r="A3" s="60" t="s">
        <v>59</v>
      </c>
      <c r="B3" s="62" t="s">
        <v>34</v>
      </c>
      <c r="C3" s="62" t="s">
        <v>36</v>
      </c>
      <c r="D3" s="62" t="s">
        <v>42</v>
      </c>
      <c r="E3" s="61" t="s">
        <v>38</v>
      </c>
      <c r="F3" s="61" t="s">
        <v>39</v>
      </c>
      <c r="G3" s="62" t="s">
        <v>40</v>
      </c>
      <c r="H3" s="61" t="s">
        <v>29</v>
      </c>
      <c r="I3" s="62" t="s">
        <v>44</v>
      </c>
      <c r="J3" s="62" t="s">
        <v>46</v>
      </c>
      <c r="K3" s="62" t="s">
        <v>48</v>
      </c>
      <c r="L3" s="62" t="s">
        <v>49</v>
      </c>
      <c r="M3" s="62" t="s">
        <v>50</v>
      </c>
      <c r="N3" s="62" t="s">
        <v>51</v>
      </c>
      <c r="O3" s="62" t="s">
        <v>52</v>
      </c>
      <c r="P3" s="62" t="s">
        <v>53</v>
      </c>
      <c r="Q3" s="62" t="s">
        <v>54</v>
      </c>
      <c r="R3" s="62" t="s">
        <v>55</v>
      </c>
      <c r="S3" s="65" t="s">
        <v>57</v>
      </c>
      <c r="T3" s="58" t="s">
        <v>59</v>
      </c>
    </row>
    <row r="4" spans="1:20" s="25" customFormat="1" ht="21.95" customHeight="1" x14ac:dyDescent="0.15">
      <c r="A4" s="30" t="s">
        <v>17</v>
      </c>
      <c r="B4" s="59">
        <v>100</v>
      </c>
      <c r="C4" s="13">
        <v>1.8</v>
      </c>
      <c r="D4" s="13">
        <v>0.1</v>
      </c>
      <c r="E4" s="13">
        <v>8.1999999999999993</v>
      </c>
      <c r="F4" s="13">
        <v>14.9</v>
      </c>
      <c r="G4" s="13">
        <v>0.4</v>
      </c>
      <c r="H4" s="13">
        <v>1.2</v>
      </c>
      <c r="I4" s="13">
        <v>4.7</v>
      </c>
      <c r="J4" s="13">
        <v>20.2</v>
      </c>
      <c r="K4" s="13">
        <v>2.4</v>
      </c>
      <c r="L4" s="13">
        <v>2</v>
      </c>
      <c r="M4" s="13">
        <v>2.2000000000000002</v>
      </c>
      <c r="N4" s="13">
        <v>9.8000000000000007</v>
      </c>
      <c r="O4" s="13">
        <v>4.2</v>
      </c>
      <c r="P4" s="13">
        <v>2.7</v>
      </c>
      <c r="Q4" s="13">
        <v>17.3</v>
      </c>
      <c r="R4" s="13">
        <v>1</v>
      </c>
      <c r="S4" s="13">
        <v>6.9</v>
      </c>
      <c r="T4" s="33" t="s">
        <v>17</v>
      </c>
    </row>
    <row r="5" spans="1:20" s="25" customFormat="1" ht="21.95" customHeight="1" x14ac:dyDescent="0.15">
      <c r="A5" s="30" t="s">
        <v>1</v>
      </c>
      <c r="B5" s="14">
        <v>100</v>
      </c>
      <c r="C5" s="15">
        <v>0.6</v>
      </c>
      <c r="D5" s="16">
        <v>0</v>
      </c>
      <c r="E5" s="15">
        <v>9.4</v>
      </c>
      <c r="F5" s="15">
        <v>12.1</v>
      </c>
      <c r="G5" s="15">
        <v>0.5</v>
      </c>
      <c r="H5" s="15">
        <v>2.2999999999999998</v>
      </c>
      <c r="I5" s="15">
        <v>5.5</v>
      </c>
      <c r="J5" s="15">
        <v>21.2</v>
      </c>
      <c r="K5" s="15">
        <v>3.3</v>
      </c>
      <c r="L5" s="15">
        <v>2.2999999999999998</v>
      </c>
      <c r="M5" s="15">
        <v>2.8</v>
      </c>
      <c r="N5" s="15">
        <v>9</v>
      </c>
      <c r="O5" s="15">
        <v>4</v>
      </c>
      <c r="P5" s="15">
        <v>3</v>
      </c>
      <c r="Q5" s="15">
        <v>14.4</v>
      </c>
      <c r="R5" s="15">
        <v>0.8</v>
      </c>
      <c r="S5" s="15">
        <v>8.6999999999999993</v>
      </c>
      <c r="T5" s="34" t="s">
        <v>1</v>
      </c>
    </row>
    <row r="6" spans="1:20" s="20" customFormat="1" ht="21.95" customHeight="1" x14ac:dyDescent="0.15">
      <c r="A6" s="31" t="s">
        <v>5</v>
      </c>
      <c r="B6" s="21">
        <v>100</v>
      </c>
      <c r="C6" s="22">
        <v>0.1</v>
      </c>
      <c r="D6" s="79">
        <v>0</v>
      </c>
      <c r="E6" s="23">
        <v>4.4000000000000004</v>
      </c>
      <c r="F6" s="22">
        <v>2.8</v>
      </c>
      <c r="G6" s="22">
        <v>0.4</v>
      </c>
      <c r="H6" s="22">
        <v>0.6</v>
      </c>
      <c r="I6" s="22">
        <v>3.6</v>
      </c>
      <c r="J6" s="22">
        <v>20.3</v>
      </c>
      <c r="K6" s="22">
        <v>1.9</v>
      </c>
      <c r="L6" s="22">
        <v>3.1</v>
      </c>
      <c r="M6" s="22">
        <v>1.6</v>
      </c>
      <c r="N6" s="22">
        <v>18.600000000000001</v>
      </c>
      <c r="O6" s="22">
        <v>5.8</v>
      </c>
      <c r="P6" s="22">
        <v>5.3</v>
      </c>
      <c r="Q6" s="22">
        <v>24.6</v>
      </c>
      <c r="R6" s="22">
        <v>0.4</v>
      </c>
      <c r="S6" s="22">
        <v>6.5</v>
      </c>
      <c r="T6" s="35" t="s">
        <v>5</v>
      </c>
    </row>
    <row r="7" spans="1:20" s="25" customFormat="1" ht="21.95" customHeight="1" x14ac:dyDescent="0.15">
      <c r="A7" s="30" t="s">
        <v>2</v>
      </c>
      <c r="B7" s="14">
        <v>100</v>
      </c>
      <c r="C7" s="15">
        <v>0.8</v>
      </c>
      <c r="D7" s="80">
        <v>0</v>
      </c>
      <c r="E7" s="16">
        <v>6.3</v>
      </c>
      <c r="F7" s="15">
        <v>25.6</v>
      </c>
      <c r="G7" s="15">
        <v>0.6</v>
      </c>
      <c r="H7" s="15">
        <v>0.2</v>
      </c>
      <c r="I7" s="15">
        <v>5.8</v>
      </c>
      <c r="J7" s="15">
        <v>20.100000000000001</v>
      </c>
      <c r="K7" s="15">
        <v>2</v>
      </c>
      <c r="L7" s="15">
        <v>1.5</v>
      </c>
      <c r="M7" s="15">
        <v>1.8</v>
      </c>
      <c r="N7" s="15">
        <v>8.8000000000000007</v>
      </c>
      <c r="O7" s="15">
        <v>3.9</v>
      </c>
      <c r="P7" s="15">
        <v>1.4</v>
      </c>
      <c r="Q7" s="15">
        <v>14.3</v>
      </c>
      <c r="R7" s="15">
        <v>0.9</v>
      </c>
      <c r="S7" s="15">
        <v>6.2</v>
      </c>
      <c r="T7" s="34" t="s">
        <v>2</v>
      </c>
    </row>
    <row r="8" spans="1:20" s="25" customFormat="1" ht="21.95" customHeight="1" x14ac:dyDescent="0.15">
      <c r="A8" s="30" t="s">
        <v>6</v>
      </c>
      <c r="B8" s="14">
        <v>100</v>
      </c>
      <c r="C8" s="15">
        <v>2.8</v>
      </c>
      <c r="D8" s="15">
        <v>0.1</v>
      </c>
      <c r="E8" s="16">
        <v>9.1</v>
      </c>
      <c r="F8" s="15">
        <v>17.100000000000001</v>
      </c>
      <c r="G8" s="15">
        <v>0.5</v>
      </c>
      <c r="H8" s="15">
        <v>0.3</v>
      </c>
      <c r="I8" s="15">
        <v>4.5</v>
      </c>
      <c r="J8" s="15">
        <v>20.100000000000001</v>
      </c>
      <c r="K8" s="15">
        <v>1.8</v>
      </c>
      <c r="L8" s="15">
        <v>2.1</v>
      </c>
      <c r="M8" s="15">
        <v>1.8</v>
      </c>
      <c r="N8" s="15">
        <v>9.5</v>
      </c>
      <c r="O8" s="15">
        <v>4.5999999999999996</v>
      </c>
      <c r="P8" s="15">
        <v>2.4</v>
      </c>
      <c r="Q8" s="15">
        <v>18.100000000000001</v>
      </c>
      <c r="R8" s="15">
        <v>1.1000000000000001</v>
      </c>
      <c r="S8" s="15">
        <v>4.2</v>
      </c>
      <c r="T8" s="34" t="s">
        <v>6</v>
      </c>
    </row>
    <row r="9" spans="1:20" s="25" customFormat="1" ht="21.95" customHeight="1" x14ac:dyDescent="0.15">
      <c r="A9" s="30" t="s">
        <v>18</v>
      </c>
      <c r="B9" s="14">
        <v>100</v>
      </c>
      <c r="C9" s="15">
        <v>3.6</v>
      </c>
      <c r="D9" s="16">
        <v>0</v>
      </c>
      <c r="E9" s="16">
        <v>8.5</v>
      </c>
      <c r="F9" s="15">
        <v>19.600000000000001</v>
      </c>
      <c r="G9" s="15">
        <v>0.5</v>
      </c>
      <c r="H9" s="15">
        <v>0.3</v>
      </c>
      <c r="I9" s="15">
        <v>3.9</v>
      </c>
      <c r="J9" s="15">
        <v>19.8</v>
      </c>
      <c r="K9" s="15">
        <v>1.7</v>
      </c>
      <c r="L9" s="15">
        <v>1.2</v>
      </c>
      <c r="M9" s="15">
        <v>1.9</v>
      </c>
      <c r="N9" s="15">
        <v>7.9</v>
      </c>
      <c r="O9" s="15">
        <v>3.8</v>
      </c>
      <c r="P9" s="15">
        <v>1.1000000000000001</v>
      </c>
      <c r="Q9" s="15">
        <v>20.100000000000001</v>
      </c>
      <c r="R9" s="15">
        <v>2</v>
      </c>
      <c r="S9" s="15">
        <v>4.2</v>
      </c>
      <c r="T9" s="34" t="s">
        <v>18</v>
      </c>
    </row>
    <row r="10" spans="1:20" s="25" customFormat="1" ht="21.95" customHeight="1" x14ac:dyDescent="0.15">
      <c r="A10" s="30" t="s">
        <v>7</v>
      </c>
      <c r="B10" s="14">
        <v>100</v>
      </c>
      <c r="C10" s="15">
        <v>1.9</v>
      </c>
      <c r="D10" s="16">
        <v>0</v>
      </c>
      <c r="E10" s="16">
        <v>8.5</v>
      </c>
      <c r="F10" s="15">
        <v>21.8</v>
      </c>
      <c r="G10" s="15">
        <v>0.1</v>
      </c>
      <c r="H10" s="15">
        <v>0.3</v>
      </c>
      <c r="I10" s="15">
        <v>3.8</v>
      </c>
      <c r="J10" s="15">
        <v>20.2</v>
      </c>
      <c r="K10" s="15">
        <v>1.8</v>
      </c>
      <c r="L10" s="15">
        <v>1.1000000000000001</v>
      </c>
      <c r="M10" s="15">
        <v>2.1</v>
      </c>
      <c r="N10" s="15">
        <v>7.8</v>
      </c>
      <c r="O10" s="15">
        <v>3.8</v>
      </c>
      <c r="P10" s="15">
        <v>1</v>
      </c>
      <c r="Q10" s="15">
        <v>19.399999999999999</v>
      </c>
      <c r="R10" s="15">
        <v>1.5</v>
      </c>
      <c r="S10" s="15">
        <v>5</v>
      </c>
      <c r="T10" s="34" t="s">
        <v>7</v>
      </c>
    </row>
    <row r="11" spans="1:20" s="25" customFormat="1" ht="21.95" customHeight="1" x14ac:dyDescent="0.15">
      <c r="A11" s="30" t="s">
        <v>8</v>
      </c>
      <c r="B11" s="14">
        <v>100</v>
      </c>
      <c r="C11" s="15">
        <v>2.7</v>
      </c>
      <c r="D11" s="15">
        <v>7.2</v>
      </c>
      <c r="E11" s="16">
        <v>9.8000000000000007</v>
      </c>
      <c r="F11" s="15">
        <v>14.3</v>
      </c>
      <c r="G11" s="80">
        <v>0</v>
      </c>
      <c r="H11" s="15">
        <v>0</v>
      </c>
      <c r="I11" s="15">
        <v>8.3000000000000007</v>
      </c>
      <c r="J11" s="15">
        <v>17.2</v>
      </c>
      <c r="K11" s="15">
        <v>1</v>
      </c>
      <c r="L11" s="15">
        <v>1.1000000000000001</v>
      </c>
      <c r="M11" s="15">
        <v>3.2</v>
      </c>
      <c r="N11" s="15">
        <v>7</v>
      </c>
      <c r="O11" s="15">
        <v>2.7</v>
      </c>
      <c r="P11" s="15">
        <v>1.4</v>
      </c>
      <c r="Q11" s="15">
        <v>16.2</v>
      </c>
      <c r="R11" s="15">
        <v>1.2</v>
      </c>
      <c r="S11" s="15">
        <v>6.7</v>
      </c>
      <c r="T11" s="34" t="s">
        <v>8</v>
      </c>
    </row>
    <row r="12" spans="1:20" s="25" customFormat="1" ht="21.95" customHeight="1" x14ac:dyDescent="0.15">
      <c r="A12" s="30" t="s">
        <v>9</v>
      </c>
      <c r="B12" s="14">
        <v>100</v>
      </c>
      <c r="C12" s="15">
        <v>7.4</v>
      </c>
      <c r="D12" s="80">
        <v>0</v>
      </c>
      <c r="E12" s="16">
        <v>9.6</v>
      </c>
      <c r="F12" s="15">
        <v>5.9</v>
      </c>
      <c r="G12" s="80">
        <v>0</v>
      </c>
      <c r="H12" s="15">
        <v>0.1</v>
      </c>
      <c r="I12" s="15">
        <v>3.5</v>
      </c>
      <c r="J12" s="15">
        <v>19.600000000000001</v>
      </c>
      <c r="K12" s="15">
        <v>1.4</v>
      </c>
      <c r="L12" s="15">
        <v>0.8</v>
      </c>
      <c r="M12" s="15">
        <v>1.2</v>
      </c>
      <c r="N12" s="15">
        <v>11</v>
      </c>
      <c r="O12" s="15">
        <v>5.6</v>
      </c>
      <c r="P12" s="15">
        <v>1.5</v>
      </c>
      <c r="Q12" s="15">
        <v>24.3</v>
      </c>
      <c r="R12" s="15">
        <v>2.6</v>
      </c>
      <c r="S12" s="15">
        <v>5.5</v>
      </c>
      <c r="T12" s="34" t="s">
        <v>9</v>
      </c>
    </row>
    <row r="13" spans="1:20" s="25" customFormat="1" ht="21.95" customHeight="1" x14ac:dyDescent="0.15">
      <c r="A13" s="30" t="s">
        <v>19</v>
      </c>
      <c r="B13" s="14">
        <v>100</v>
      </c>
      <c r="C13" s="15">
        <v>4.7</v>
      </c>
      <c r="D13" s="80">
        <v>0</v>
      </c>
      <c r="E13" s="16">
        <v>8</v>
      </c>
      <c r="F13" s="15">
        <v>26.6</v>
      </c>
      <c r="G13" s="15">
        <v>0</v>
      </c>
      <c r="H13" s="15">
        <v>0.4</v>
      </c>
      <c r="I13" s="15">
        <v>1.8</v>
      </c>
      <c r="J13" s="15">
        <v>19.100000000000001</v>
      </c>
      <c r="K13" s="15">
        <v>1.6</v>
      </c>
      <c r="L13" s="15">
        <v>0.9</v>
      </c>
      <c r="M13" s="15">
        <v>1.3</v>
      </c>
      <c r="N13" s="15">
        <v>6.8</v>
      </c>
      <c r="O13" s="15">
        <v>3.2</v>
      </c>
      <c r="P13" s="15">
        <v>0.9</v>
      </c>
      <c r="Q13" s="15">
        <v>17.899999999999999</v>
      </c>
      <c r="R13" s="15">
        <v>1.1000000000000001</v>
      </c>
      <c r="S13" s="15">
        <v>5.5</v>
      </c>
      <c r="T13" s="34" t="s">
        <v>19</v>
      </c>
    </row>
    <row r="14" spans="1:20" s="25" customFormat="1" ht="21.95" customHeight="1" x14ac:dyDescent="0.15">
      <c r="A14" s="30" t="s">
        <v>10</v>
      </c>
      <c r="B14" s="14">
        <v>100</v>
      </c>
      <c r="C14" s="15">
        <v>4.5999999999999996</v>
      </c>
      <c r="D14" s="80">
        <v>0</v>
      </c>
      <c r="E14" s="16">
        <v>6.9</v>
      </c>
      <c r="F14" s="15">
        <v>27</v>
      </c>
      <c r="G14" s="15">
        <v>0</v>
      </c>
      <c r="H14" s="15">
        <v>0.5</v>
      </c>
      <c r="I14" s="15">
        <v>4.3</v>
      </c>
      <c r="J14" s="15">
        <v>17.8</v>
      </c>
      <c r="K14" s="15">
        <v>2</v>
      </c>
      <c r="L14" s="15">
        <v>1.4</v>
      </c>
      <c r="M14" s="15">
        <v>1.5</v>
      </c>
      <c r="N14" s="15">
        <v>5.2</v>
      </c>
      <c r="O14" s="15">
        <v>3.9</v>
      </c>
      <c r="P14" s="15">
        <v>2.1</v>
      </c>
      <c r="Q14" s="15">
        <v>15</v>
      </c>
      <c r="R14" s="15">
        <v>1.7</v>
      </c>
      <c r="S14" s="15">
        <v>6</v>
      </c>
      <c r="T14" s="34" t="s">
        <v>10</v>
      </c>
    </row>
    <row r="15" spans="1:20" s="25" customFormat="1" ht="21.95" customHeight="1" x14ac:dyDescent="0.15">
      <c r="A15" s="30" t="s">
        <v>11</v>
      </c>
      <c r="B15" s="14">
        <v>100</v>
      </c>
      <c r="C15" s="15">
        <v>4.8</v>
      </c>
      <c r="D15" s="15">
        <v>0.1</v>
      </c>
      <c r="E15" s="15">
        <v>7.9</v>
      </c>
      <c r="F15" s="15">
        <v>21.2</v>
      </c>
      <c r="G15" s="15">
        <v>0.1</v>
      </c>
      <c r="H15" s="15">
        <v>0.1</v>
      </c>
      <c r="I15" s="15">
        <v>3</v>
      </c>
      <c r="J15" s="15">
        <v>18.399999999999999</v>
      </c>
      <c r="K15" s="15">
        <v>1.4</v>
      </c>
      <c r="L15" s="15">
        <v>1.4</v>
      </c>
      <c r="M15" s="15">
        <v>1.5</v>
      </c>
      <c r="N15" s="15">
        <v>6.9</v>
      </c>
      <c r="O15" s="15">
        <v>3.6</v>
      </c>
      <c r="P15" s="15">
        <v>2.9</v>
      </c>
      <c r="Q15" s="15">
        <v>19</v>
      </c>
      <c r="R15" s="15">
        <v>1.8</v>
      </c>
      <c r="S15" s="15">
        <v>6</v>
      </c>
      <c r="T15" s="34" t="s">
        <v>11</v>
      </c>
    </row>
    <row r="16" spans="1:20" s="25" customFormat="1" ht="21.95" customHeight="1" x14ac:dyDescent="0.15">
      <c r="A16" s="30" t="s">
        <v>20</v>
      </c>
      <c r="B16" s="14">
        <v>100</v>
      </c>
      <c r="C16" s="15">
        <v>7.1</v>
      </c>
      <c r="D16" s="80">
        <v>0</v>
      </c>
      <c r="E16" s="15">
        <v>8.6</v>
      </c>
      <c r="F16" s="15">
        <v>13.5</v>
      </c>
      <c r="G16" s="15">
        <v>0.9</v>
      </c>
      <c r="H16" s="15">
        <v>0</v>
      </c>
      <c r="I16" s="15">
        <v>3.4</v>
      </c>
      <c r="J16" s="15">
        <v>20.399999999999999</v>
      </c>
      <c r="K16" s="15">
        <v>1.5</v>
      </c>
      <c r="L16" s="15">
        <v>0.7</v>
      </c>
      <c r="M16" s="15">
        <v>1.2</v>
      </c>
      <c r="N16" s="15">
        <v>5.8</v>
      </c>
      <c r="O16" s="15">
        <v>4.5</v>
      </c>
      <c r="P16" s="15">
        <v>3.7</v>
      </c>
      <c r="Q16" s="15">
        <v>21.9</v>
      </c>
      <c r="R16" s="15">
        <v>1.6</v>
      </c>
      <c r="S16" s="15">
        <v>5.3</v>
      </c>
      <c r="T16" s="34" t="s">
        <v>20</v>
      </c>
    </row>
    <row r="17" spans="1:21" ht="20.45" customHeight="1" x14ac:dyDescent="0.15">
      <c r="A17" s="30" t="s">
        <v>12</v>
      </c>
      <c r="B17" s="14">
        <v>100</v>
      </c>
      <c r="C17" s="15">
        <v>1.2</v>
      </c>
      <c r="D17" s="16">
        <v>0.1</v>
      </c>
      <c r="E17" s="16">
        <v>4.3</v>
      </c>
      <c r="F17" s="15">
        <v>11.7</v>
      </c>
      <c r="G17" s="80">
        <v>0</v>
      </c>
      <c r="H17" s="15">
        <v>0.1</v>
      </c>
      <c r="I17" s="15">
        <v>3.4</v>
      </c>
      <c r="J17" s="15">
        <v>18.100000000000001</v>
      </c>
      <c r="K17" s="15">
        <v>0.7</v>
      </c>
      <c r="L17" s="15">
        <v>1.4</v>
      </c>
      <c r="M17" s="15">
        <v>1.2</v>
      </c>
      <c r="N17" s="15">
        <v>16.600000000000001</v>
      </c>
      <c r="O17" s="15">
        <v>4.8</v>
      </c>
      <c r="P17" s="15">
        <v>3.9</v>
      </c>
      <c r="Q17" s="15">
        <v>29.2</v>
      </c>
      <c r="R17" s="15">
        <v>0.7</v>
      </c>
      <c r="S17" s="15">
        <v>2.6</v>
      </c>
      <c r="T17" s="34" t="s">
        <v>12</v>
      </c>
    </row>
    <row r="18" spans="1:21" ht="20.45" customHeight="1" x14ac:dyDescent="0.15">
      <c r="A18" s="30" t="s">
        <v>13</v>
      </c>
      <c r="B18" s="14">
        <v>100</v>
      </c>
      <c r="C18" s="15">
        <v>4.0999999999999996</v>
      </c>
      <c r="D18" s="80">
        <v>0</v>
      </c>
      <c r="E18" s="15">
        <v>6.9</v>
      </c>
      <c r="F18" s="15">
        <v>37</v>
      </c>
      <c r="G18" s="15">
        <v>0</v>
      </c>
      <c r="H18" s="15">
        <v>0</v>
      </c>
      <c r="I18" s="15">
        <v>4.3</v>
      </c>
      <c r="J18" s="15">
        <v>14.6</v>
      </c>
      <c r="K18" s="15">
        <v>0.8</v>
      </c>
      <c r="L18" s="15">
        <v>1.6</v>
      </c>
      <c r="M18" s="15">
        <v>1</v>
      </c>
      <c r="N18" s="15">
        <v>6.2</v>
      </c>
      <c r="O18" s="15">
        <v>2.4</v>
      </c>
      <c r="P18" s="15">
        <v>1.1000000000000001</v>
      </c>
      <c r="Q18" s="15">
        <v>13.6</v>
      </c>
      <c r="R18" s="15">
        <v>1.4</v>
      </c>
      <c r="S18" s="15">
        <v>5</v>
      </c>
      <c r="T18" s="34" t="s">
        <v>13</v>
      </c>
    </row>
    <row r="19" spans="1:21" s="25" customFormat="1" ht="21.95" customHeight="1" x14ac:dyDescent="0.15">
      <c r="A19" s="30" t="s">
        <v>65</v>
      </c>
      <c r="B19" s="82">
        <f>SUM(C19:S19)</f>
        <v>100</v>
      </c>
      <c r="C19" s="83">
        <v>12</v>
      </c>
      <c r="D19" s="84">
        <v>0</v>
      </c>
      <c r="E19" s="83">
        <v>10</v>
      </c>
      <c r="F19" s="83">
        <v>11</v>
      </c>
      <c r="G19" s="83">
        <v>0</v>
      </c>
      <c r="H19" s="83">
        <v>0</v>
      </c>
      <c r="I19" s="83">
        <v>1</v>
      </c>
      <c r="J19" s="83">
        <v>23.7</v>
      </c>
      <c r="K19" s="83">
        <v>2.2000000000000002</v>
      </c>
      <c r="L19" s="83">
        <v>0</v>
      </c>
      <c r="M19" s="83">
        <v>0</v>
      </c>
      <c r="N19" s="83">
        <v>19.600000000000001</v>
      </c>
      <c r="O19" s="83">
        <v>3.9</v>
      </c>
      <c r="P19" s="83">
        <v>0</v>
      </c>
      <c r="Q19" s="83">
        <v>5.6</v>
      </c>
      <c r="R19" s="83">
        <v>5.0999999999999996</v>
      </c>
      <c r="S19" s="85">
        <v>5.9</v>
      </c>
      <c r="T19" s="34" t="s">
        <v>65</v>
      </c>
      <c r="U19" s="11"/>
    </row>
    <row r="20" spans="1:21" s="25" customFormat="1" ht="21.95" customHeight="1" x14ac:dyDescent="0.15">
      <c r="A20" s="30" t="s">
        <v>66</v>
      </c>
      <c r="B20" s="82">
        <f t="shared" ref="B20:B22" si="0">SUM(C20:S20)</f>
        <v>100.10000000000002</v>
      </c>
      <c r="C20" s="83">
        <v>1.9</v>
      </c>
      <c r="D20" s="84">
        <v>0</v>
      </c>
      <c r="E20" s="83">
        <v>7</v>
      </c>
      <c r="F20" s="83">
        <v>19.8</v>
      </c>
      <c r="G20" s="83">
        <v>0</v>
      </c>
      <c r="H20" s="83">
        <v>0.1</v>
      </c>
      <c r="I20" s="83">
        <v>3.2</v>
      </c>
      <c r="J20" s="83">
        <v>20.7</v>
      </c>
      <c r="K20" s="83">
        <v>0.9</v>
      </c>
      <c r="L20" s="83">
        <v>1</v>
      </c>
      <c r="M20" s="83">
        <v>1.9</v>
      </c>
      <c r="N20" s="83">
        <v>7.8</v>
      </c>
      <c r="O20" s="83">
        <v>7.9</v>
      </c>
      <c r="P20" s="83">
        <v>1.5</v>
      </c>
      <c r="Q20" s="83">
        <v>20.100000000000001</v>
      </c>
      <c r="R20" s="83">
        <v>0.9</v>
      </c>
      <c r="S20" s="85">
        <v>5.4</v>
      </c>
      <c r="T20" s="34" t="s">
        <v>66</v>
      </c>
      <c r="U20" s="11"/>
    </row>
    <row r="21" spans="1:21" s="25" customFormat="1" ht="21.95" customHeight="1" x14ac:dyDescent="0.15">
      <c r="A21" s="30" t="s">
        <v>67</v>
      </c>
      <c r="B21" s="82">
        <f t="shared" si="0"/>
        <v>99.899999999999991</v>
      </c>
      <c r="C21" s="83">
        <v>6.9</v>
      </c>
      <c r="D21" s="84">
        <v>0.1</v>
      </c>
      <c r="E21" s="83">
        <v>15.3</v>
      </c>
      <c r="F21" s="83">
        <v>14.3</v>
      </c>
      <c r="G21" s="83">
        <v>1.4</v>
      </c>
      <c r="H21" s="83">
        <v>0</v>
      </c>
      <c r="I21" s="83">
        <v>3.5</v>
      </c>
      <c r="J21" s="83">
        <v>10.5</v>
      </c>
      <c r="K21" s="83">
        <v>0.5</v>
      </c>
      <c r="L21" s="83">
        <v>2</v>
      </c>
      <c r="M21" s="83">
        <v>0.8</v>
      </c>
      <c r="N21" s="83">
        <v>22.2</v>
      </c>
      <c r="O21" s="83">
        <v>2.4</v>
      </c>
      <c r="P21" s="83">
        <v>0.6</v>
      </c>
      <c r="Q21" s="83">
        <v>13.6</v>
      </c>
      <c r="R21" s="83">
        <v>2</v>
      </c>
      <c r="S21" s="85">
        <v>3.8</v>
      </c>
      <c r="T21" s="34" t="s">
        <v>67</v>
      </c>
      <c r="U21" s="11"/>
    </row>
    <row r="22" spans="1:21" s="25" customFormat="1" ht="21.95" customHeight="1" thickBot="1" x14ac:dyDescent="0.2">
      <c r="A22" s="37" t="s">
        <v>68</v>
      </c>
      <c r="B22" s="86">
        <f t="shared" si="0"/>
        <v>99.999999999999986</v>
      </c>
      <c r="C22" s="87">
        <v>3.9</v>
      </c>
      <c r="D22" s="88">
        <v>0</v>
      </c>
      <c r="E22" s="87">
        <v>7.9</v>
      </c>
      <c r="F22" s="87">
        <v>13.2</v>
      </c>
      <c r="G22" s="87">
        <v>0</v>
      </c>
      <c r="H22" s="87">
        <v>0.1</v>
      </c>
      <c r="I22" s="87">
        <v>4.4000000000000004</v>
      </c>
      <c r="J22" s="87">
        <v>24.8</v>
      </c>
      <c r="K22" s="87">
        <v>2.7</v>
      </c>
      <c r="L22" s="87">
        <v>1.8</v>
      </c>
      <c r="M22" s="87">
        <v>1.9</v>
      </c>
      <c r="N22" s="87">
        <v>7.3</v>
      </c>
      <c r="O22" s="87">
        <v>5.3</v>
      </c>
      <c r="P22" s="87">
        <v>1.9</v>
      </c>
      <c r="Q22" s="87">
        <v>16.399999999999999</v>
      </c>
      <c r="R22" s="87">
        <v>2.6</v>
      </c>
      <c r="S22" s="89">
        <v>5.8</v>
      </c>
      <c r="T22" s="36" t="s">
        <v>68</v>
      </c>
      <c r="U22" s="11"/>
    </row>
    <row r="23" spans="1:21" ht="20.45" customHeight="1" x14ac:dyDescent="0.15">
      <c r="A23" s="69" t="s">
        <v>71</v>
      </c>
      <c r="B23" s="69"/>
      <c r="C23" s="69"/>
      <c r="D23" s="69"/>
      <c r="E23" s="69"/>
      <c r="F23" s="69"/>
      <c r="G23" s="69"/>
      <c r="H23" s="69"/>
      <c r="T23" s="56" t="s">
        <v>72</v>
      </c>
    </row>
  </sheetData>
  <phoneticPr fontId="2"/>
  <printOptions horizontalCentered="1"/>
  <pageMargins left="0.59055118110236227" right="0.59055118110236227" top="1.1811023622047245" bottom="0.39370078740157483" header="0.51181102362204722" footer="0.51181102362204722"/>
  <pageSetup paperSize="9" scale="50" firstPageNumber="30" orientation="landscape" useFirstPageNumber="1" r:id="rId1"/>
  <headerFooter scaleWithDoc="0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見出し</vt:lpstr>
      <vt:lpstr>1</vt:lpstr>
      <vt:lpstr>2</vt:lpstr>
      <vt:lpstr>3</vt:lpstr>
      <vt:lpstr>4</vt:lpstr>
      <vt:lpstr>'1'!Print_Area</vt:lpstr>
      <vt:lpstr>'2'!Print_Area</vt:lpstr>
      <vt:lpstr>'3'!Print_Area</vt:lpstr>
      <vt:lpstr>'4'!Print_Area</vt:lpstr>
      <vt:lpstr>見出し!Print_Area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2022-03-08T01:03:41Z</cp:lastPrinted>
  <dcterms:created xsi:type="dcterms:W3CDTF">2001-01-11T00:27:48Z</dcterms:created>
  <dcterms:modified xsi:type="dcterms:W3CDTF">2022-03-15T06:53:11Z</dcterms:modified>
</cp:coreProperties>
</file>