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✿令和3年版統計書エクセル(修正)\"/>
    </mc:Choice>
  </mc:AlternateContent>
  <xr:revisionPtr revIDLastSave="0" documentId="13_ncr:1_{7C51AFE8-C505-4468-B76C-B3115175E347}" xr6:coauthVersionLast="36" xr6:coauthVersionMax="36" xr10:uidLastSave="{00000000-0000-0000-0000-000000000000}"/>
  <bookViews>
    <workbookView xWindow="9045" yWindow="75" windowWidth="11445" windowHeight="8055" activeTab="4" xr2:uid="{00000000-000D-0000-FFFF-FFFF00000000}"/>
  </bookViews>
  <sheets>
    <sheet name="見出し" sheetId="4" r:id="rId1"/>
    <sheet name="1" sheetId="1" r:id="rId2"/>
    <sheet name="2" sheetId="13" r:id="rId3"/>
    <sheet name="3" sheetId="12" r:id="rId4"/>
    <sheet name="4" sheetId="11" r:id="rId5"/>
  </sheets>
  <definedNames>
    <definedName name="_xlnm.Print_Area" localSheetId="1">'1'!$A$1:$M$22</definedName>
    <definedName name="_xlnm.Print_Area" localSheetId="2">'2'!$A$1:$N$8</definedName>
    <definedName name="_xlnm.Print_Area" localSheetId="4">'4'!$A$1:$C$13</definedName>
    <definedName name="_xlnm.Print_Area" localSheetId="0">見出し!$A$1:$O$24</definedName>
  </definedNames>
  <calcPr calcId="191029"/>
</workbook>
</file>

<file path=xl/calcChain.xml><?xml version="1.0" encoding="utf-8"?>
<calcChain xmlns="http://schemas.openxmlformats.org/spreadsheetml/2006/main">
  <c r="I6" i="1" l="1"/>
  <c r="J6" i="1"/>
  <c r="L10" i="12" l="1"/>
  <c r="K10" i="12"/>
  <c r="J10" i="12"/>
  <c r="I10" i="12"/>
  <c r="H10" i="12"/>
  <c r="G10" i="12"/>
  <c r="F10" i="12"/>
  <c r="D10" i="12"/>
  <c r="C10" i="12"/>
  <c r="G6" i="1"/>
  <c r="F6" i="1"/>
  <c r="D6" i="1"/>
  <c r="C6" i="1"/>
</calcChain>
</file>

<file path=xl/sharedStrings.xml><?xml version="1.0" encoding="utf-8"?>
<sst xmlns="http://schemas.openxmlformats.org/spreadsheetml/2006/main" count="310" uniqueCount="112">
  <si>
    <t>１２</t>
    <phoneticPr fontId="2"/>
  </si>
  <si>
    <t>１３</t>
    <phoneticPr fontId="2"/>
  </si>
  <si>
    <t>３２</t>
    <phoneticPr fontId="2"/>
  </si>
  <si>
    <t>プラスチック</t>
    <phoneticPr fontId="2"/>
  </si>
  <si>
    <t>５．</t>
    <phoneticPr fontId="2"/>
  </si>
  <si>
    <t>製造業の推移</t>
    <rPh sb="0" eb="3">
      <t>セイゾウギョウ</t>
    </rPh>
    <rPh sb="4" eb="6">
      <t>スイイ</t>
    </rPh>
    <phoneticPr fontId="2"/>
  </si>
  <si>
    <t>規模別事業所数および従業者数</t>
    <rPh sb="0" eb="3">
      <t>キボベツ</t>
    </rPh>
    <rPh sb="3" eb="6">
      <t>ジギョウショ</t>
    </rPh>
    <rPh sb="6" eb="7">
      <t>スウ</t>
    </rPh>
    <rPh sb="10" eb="13">
      <t>ジュウギョウシャ</t>
    </rPh>
    <rPh sb="13" eb="14">
      <t>スウ</t>
    </rPh>
    <phoneticPr fontId="2"/>
  </si>
  <si>
    <t>産業（中分類）別・工業の経営状況</t>
    <rPh sb="0" eb="2">
      <t>サンギョウ</t>
    </rPh>
    <rPh sb="3" eb="4">
      <t>チュウ</t>
    </rPh>
    <rPh sb="4" eb="6">
      <t>ブンルイ</t>
    </rPh>
    <rPh sb="7" eb="8">
      <t>ベツ</t>
    </rPh>
    <rPh sb="9" eb="11">
      <t>コウギョウ</t>
    </rPh>
    <rPh sb="12" eb="14">
      <t>ケイエイ</t>
    </rPh>
    <rPh sb="14" eb="16">
      <t>ジョウキョウ</t>
    </rPh>
    <phoneticPr fontId="2"/>
  </si>
  <si>
    <t>従業員３０人以上の工場</t>
    <rPh sb="0" eb="3">
      <t>ジュウギョウイン</t>
    </rPh>
    <rPh sb="5" eb="6">
      <t>ニン</t>
    </rPh>
    <rPh sb="6" eb="8">
      <t>イジョウ</t>
    </rPh>
    <rPh sb="9" eb="11">
      <t>コウジョウ</t>
    </rPh>
    <phoneticPr fontId="2"/>
  </si>
  <si>
    <t>製造業</t>
    <rPh sb="0" eb="1">
      <t>セイ</t>
    </rPh>
    <rPh sb="1" eb="2">
      <t>ジギョウショ</t>
    </rPh>
    <rPh sb="2" eb="3">
      <t>ギョウ</t>
    </rPh>
    <phoneticPr fontId="2"/>
  </si>
  <si>
    <t>１０</t>
    <phoneticPr fontId="2"/>
  </si>
  <si>
    <t>２７</t>
    <phoneticPr fontId="2"/>
  </si>
  <si>
    <t>１０</t>
  </si>
  <si>
    <t>３２</t>
  </si>
  <si>
    <t>事業
所数</t>
    <rPh sb="0" eb="2">
      <t>ジギョウ</t>
    </rPh>
    <rPh sb="3" eb="4">
      <t>ショ</t>
    </rPh>
    <rPh sb="4" eb="5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</si>
  <si>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</si>
  <si>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</si>
  <si>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１．</t>
    <phoneticPr fontId="2"/>
  </si>
  <si>
    <t>２．</t>
  </si>
  <si>
    <t>３．</t>
  </si>
  <si>
    <t>４．</t>
  </si>
  <si>
    <t>２１</t>
    <phoneticPr fontId="2"/>
  </si>
  <si>
    <t>分類番号</t>
    <rPh sb="0" eb="2">
      <t>ブンルイ</t>
    </rPh>
    <rPh sb="2" eb="4">
      <t>バンゴウ</t>
    </rPh>
    <phoneticPr fontId="2"/>
  </si>
  <si>
    <t>食料品</t>
    <rPh sb="0" eb="3">
      <t>ショクリョウヒン</t>
    </rPh>
    <phoneticPr fontId="2"/>
  </si>
  <si>
    <t>飲料・たばこ</t>
    <rPh sb="0" eb="2">
      <t>インリョウ</t>
    </rPh>
    <phoneticPr fontId="2"/>
  </si>
  <si>
    <t>木材</t>
    <rPh sb="0" eb="2">
      <t>モクザイ</t>
    </rPh>
    <phoneticPr fontId="2"/>
  </si>
  <si>
    <t>家具</t>
    <rPh sb="0" eb="2">
      <t>カグ</t>
    </rPh>
    <phoneticPr fontId="2"/>
  </si>
  <si>
    <t>パルプ・紙</t>
    <rPh sb="4" eb="5">
      <t>カミ</t>
    </rPh>
    <phoneticPr fontId="2"/>
  </si>
  <si>
    <t>化学</t>
    <rPh sb="0" eb="2">
      <t>カガク</t>
    </rPh>
    <phoneticPr fontId="2"/>
  </si>
  <si>
    <t>窯業・土石</t>
    <rPh sb="0" eb="1">
      <t>カマ</t>
    </rPh>
    <rPh sb="1" eb="2">
      <t>ギョウ</t>
    </rPh>
    <rPh sb="3" eb="5">
      <t>ドセキ</t>
    </rPh>
    <phoneticPr fontId="2"/>
  </si>
  <si>
    <t>金属製品</t>
    <rPh sb="0" eb="2">
      <t>キンゾク</t>
    </rPh>
    <rPh sb="2" eb="4">
      <t>セイヒン</t>
    </rPh>
    <phoneticPr fontId="2"/>
  </si>
  <si>
    <t>電気機器</t>
    <rPh sb="0" eb="2">
      <t>デンキ</t>
    </rPh>
    <rPh sb="2" eb="4">
      <t>キキ</t>
    </rPh>
    <phoneticPr fontId="2"/>
  </si>
  <si>
    <t>その他製品</t>
    <rPh sb="0" eb="3">
      <t>ソノタ</t>
    </rPh>
    <rPh sb="3" eb="5">
      <t>セイヒン</t>
    </rPh>
    <phoneticPr fontId="2"/>
  </si>
  <si>
    <t>１８</t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</si>
  <si>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</si>
  <si>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2"/>
  </si>
  <si>
    <t>０９</t>
    <phoneticPr fontId="2"/>
  </si>
  <si>
    <t>正社員、正職員等</t>
    <rPh sb="0" eb="3">
      <t>セイシャイン</t>
    </rPh>
    <rPh sb="4" eb="7">
      <t>セイショクイン</t>
    </rPh>
    <rPh sb="7" eb="8">
      <t>ナド</t>
    </rPh>
    <phoneticPr fontId="9"/>
  </si>
  <si>
    <t>１４</t>
    <phoneticPr fontId="2"/>
  </si>
  <si>
    <t>１５</t>
    <phoneticPr fontId="2"/>
  </si>
  <si>
    <t>１６</t>
    <phoneticPr fontId="2"/>
  </si>
  <si>
    <t>２４</t>
    <phoneticPr fontId="2"/>
  </si>
  <si>
    <t>業務用機械</t>
    <rPh sb="0" eb="3">
      <t>ギョウムヨウ</t>
    </rPh>
    <rPh sb="3" eb="5">
      <t>キカイ</t>
    </rPh>
    <phoneticPr fontId="2"/>
  </si>
  <si>
    <t>２９</t>
    <phoneticPr fontId="2"/>
  </si>
  <si>
    <t>印刷</t>
    <rPh sb="0" eb="2">
      <t>インサツ</t>
    </rPh>
    <phoneticPr fontId="2"/>
  </si>
  <si>
    <t>分類</t>
    <rPh sb="0" eb="2">
      <t>ブンルイ</t>
    </rPh>
    <phoneticPr fontId="2"/>
  </si>
  <si>
    <t>中分類</t>
    <rPh sb="0" eb="3">
      <t>チュウブンルイ</t>
    </rPh>
    <phoneticPr fontId="2"/>
  </si>
  <si>
    <t>従業者数</t>
    <rPh sb="0" eb="1">
      <t>ジュウ</t>
    </rPh>
    <rPh sb="1" eb="4">
      <t>ギョウシャスウ</t>
    </rPh>
    <phoneticPr fontId="2"/>
  </si>
  <si>
    <t>窯業・土石</t>
    <rPh sb="0" eb="2">
      <t>ヨウギョウ</t>
    </rPh>
    <rPh sb="3" eb="5">
      <t>ドセキ</t>
    </rPh>
    <phoneticPr fontId="2"/>
  </si>
  <si>
    <t>その他製品</t>
    <rPh sb="2" eb="3">
      <t>タ</t>
    </rPh>
    <rPh sb="3" eb="5">
      <t>セイヒン</t>
    </rPh>
    <phoneticPr fontId="2"/>
  </si>
  <si>
    <t>食料品</t>
    <rPh sb="0" eb="2">
      <t>ショクリョウ</t>
    </rPh>
    <rPh sb="2" eb="3">
      <t>ヒン</t>
    </rPh>
    <phoneticPr fontId="2"/>
  </si>
  <si>
    <t>その他の収入額</t>
    <rPh sb="2" eb="3">
      <t>タ</t>
    </rPh>
    <rPh sb="4" eb="6">
      <t>シュウニュウ</t>
    </rPh>
    <rPh sb="6" eb="7">
      <t>ガク</t>
    </rPh>
    <phoneticPr fontId="2"/>
  </si>
  <si>
    <t>１７</t>
  </si>
  <si>
    <t>１７</t>
    <phoneticPr fontId="2"/>
  </si>
  <si>
    <t>石油・石炭</t>
    <rPh sb="0" eb="2">
      <t>セキユ</t>
    </rPh>
    <rPh sb="3" eb="5">
      <t>セキタン</t>
    </rPh>
    <phoneticPr fontId="2"/>
  </si>
  <si>
    <t>石油･石炭</t>
    <rPh sb="0" eb="2">
      <t>セキユ</t>
    </rPh>
    <rPh sb="3" eb="5">
      <t>セキタン</t>
    </rPh>
    <phoneticPr fontId="2"/>
  </si>
  <si>
    <t>１２</t>
    <phoneticPr fontId="2"/>
  </si>
  <si>
    <t>５．製造業</t>
    <rPh sb="2" eb="5">
      <t>セイゾウギョウ</t>
    </rPh>
    <phoneticPr fontId="2"/>
  </si>
  <si>
    <t>総数</t>
    <rPh sb="0" eb="2">
      <t>ソウスウ</t>
    </rPh>
    <phoneticPr fontId="2"/>
  </si>
  <si>
    <t>令和元年</t>
    <rPh sb="0" eb="2">
      <t>レイワ</t>
    </rPh>
    <rPh sb="2" eb="4">
      <t>ガンネン</t>
    </rPh>
    <phoneticPr fontId="2"/>
  </si>
  <si>
    <t>年次</t>
    <rPh sb="0" eb="2">
      <t>ネンジ</t>
    </rPh>
    <phoneticPr fontId="2"/>
  </si>
  <si>
    <t>木材</t>
    <rPh sb="0" eb="1">
      <t>キ</t>
    </rPh>
    <rPh sb="1" eb="2">
      <t>ザイ</t>
    </rPh>
    <phoneticPr fontId="2"/>
  </si>
  <si>
    <t>常用労働者</t>
    <rPh sb="0" eb="1">
      <t>ジョウ</t>
    </rPh>
    <rPh sb="1" eb="2">
      <t>ヨウ</t>
    </rPh>
    <rPh sb="2" eb="3">
      <t>ロウ</t>
    </rPh>
    <rPh sb="3" eb="4">
      <t>ハタラ</t>
    </rPh>
    <rPh sb="4" eb="5">
      <t>シャ</t>
    </rPh>
    <phoneticPr fontId="2"/>
  </si>
  <si>
    <t>雇用者</t>
    <rPh sb="0" eb="1">
      <t>ヤトイ</t>
    </rPh>
    <rPh sb="1" eb="2">
      <t>ヨウ</t>
    </rPh>
    <rPh sb="2" eb="3">
      <t>シャ</t>
    </rPh>
    <phoneticPr fontId="2"/>
  </si>
  <si>
    <t>従業者数</t>
    <rPh sb="0" eb="1">
      <t>ジュウ</t>
    </rPh>
    <rPh sb="1" eb="2">
      <t>ギョウ</t>
    </rPh>
    <rPh sb="2" eb="3">
      <t>モノ</t>
    </rPh>
    <rPh sb="3" eb="4">
      <t>スウ</t>
    </rPh>
    <phoneticPr fontId="2"/>
  </si>
  <si>
    <t xml:space="preserve">出向・派遣受入者
</t>
    <rPh sb="0" eb="2">
      <t>シュッコウ</t>
    </rPh>
    <rPh sb="3" eb="5">
      <t>ハケン</t>
    </rPh>
    <phoneticPr fontId="2"/>
  </si>
  <si>
    <t>総額</t>
    <rPh sb="0" eb="1">
      <t>ソウ</t>
    </rPh>
    <rPh sb="1" eb="2">
      <t>ガク</t>
    </rPh>
    <phoneticPr fontId="2"/>
  </si>
  <si>
    <t xml:space="preserve">修理料収入額
</t>
    <rPh sb="0" eb="2">
      <t>シュウリ</t>
    </rPh>
    <rPh sb="2" eb="3">
      <t>リョウ</t>
    </rPh>
    <phoneticPr fontId="2"/>
  </si>
  <si>
    <t xml:space="preserve">加工賃収入額
</t>
    <rPh sb="0" eb="3">
      <t>カコウチン</t>
    </rPh>
    <rPh sb="2" eb="3">
      <t>チン</t>
    </rPh>
    <phoneticPr fontId="2"/>
  </si>
  <si>
    <t xml:space="preserve">製造品出荷額
</t>
    <rPh sb="0" eb="3">
      <t>セイゾウヒン</t>
    </rPh>
    <rPh sb="2" eb="3">
      <t>ヒン</t>
    </rPh>
    <phoneticPr fontId="2"/>
  </si>
  <si>
    <t>製造品出荷額等</t>
    <rPh sb="0" eb="2">
      <t>セイゾウ</t>
    </rPh>
    <rPh sb="2" eb="3">
      <t>ヒン</t>
    </rPh>
    <rPh sb="3" eb="5">
      <t>シュッカ</t>
    </rPh>
    <rPh sb="5" eb="6">
      <t>ガク</t>
    </rPh>
    <rPh sb="6" eb="7">
      <t>トウ</t>
    </rPh>
    <phoneticPr fontId="2"/>
  </si>
  <si>
    <t xml:space="preserve">現金給与総額
</t>
    <rPh sb="0" eb="2">
      <t>ゲンキン</t>
    </rPh>
    <rPh sb="2" eb="3">
      <t>キュウヨ</t>
    </rPh>
    <phoneticPr fontId="2"/>
  </si>
  <si>
    <t xml:space="preserve">原材料使用額等
</t>
    <rPh sb="0" eb="1">
      <t>ゲン</t>
    </rPh>
    <phoneticPr fontId="2"/>
  </si>
  <si>
    <t>令和元年</t>
    <rPh sb="0" eb="4">
      <t>レイワガンネン</t>
    </rPh>
    <phoneticPr fontId="2"/>
  </si>
  <si>
    <t>従業者数</t>
    <rPh sb="0" eb="1">
      <t>ジュウギョウ</t>
    </rPh>
    <rPh sb="3" eb="4">
      <t>スウ</t>
    </rPh>
    <phoneticPr fontId="2"/>
  </si>
  <si>
    <t xml:space="preserve">出荷額等
</t>
    <rPh sb="0" eb="2">
      <t>シュッカ</t>
    </rPh>
    <rPh sb="2" eb="3">
      <t>ガク</t>
    </rPh>
    <rPh sb="3" eb="4">
      <t>トウ</t>
    </rPh>
    <phoneticPr fontId="2"/>
  </si>
  <si>
    <t>（万円）</t>
  </si>
  <si>
    <t>パート、アルバイト等</t>
    <rPh sb="9" eb="10">
      <t>ナド</t>
    </rPh>
    <phoneticPr fontId="9"/>
  </si>
  <si>
    <t xml:space="preserve">個人事業主及び無給家族従業者
</t>
    <rPh sb="0" eb="2">
      <t>コジン</t>
    </rPh>
    <rPh sb="2" eb="4">
      <t>ジギョウ</t>
    </rPh>
    <rPh sb="4" eb="5">
      <t>シュ</t>
    </rPh>
    <rPh sb="5" eb="6">
      <t>オヨ</t>
    </rPh>
    <phoneticPr fontId="2"/>
  </si>
  <si>
    <t>（人）</t>
    <rPh sb="1" eb="2">
      <t>ニン</t>
    </rPh>
    <phoneticPr fontId="2"/>
  </si>
  <si>
    <t>１．製造業の推移</t>
    <rPh sb="2" eb="4">
      <t>セイゾウ</t>
    </rPh>
    <phoneticPr fontId="2"/>
  </si>
  <si>
    <t>※別府市に該当する数値のない産業は掲載していない。</t>
  </si>
  <si>
    <t>２．規模別事業所数および従業者数</t>
    <rPh sb="2" eb="4">
      <t>キボ</t>
    </rPh>
    <rPh sb="4" eb="5">
      <t>ベツ</t>
    </rPh>
    <rPh sb="5" eb="8">
      <t>ジギョウショ</t>
    </rPh>
    <rPh sb="8" eb="9">
      <t>スウ</t>
    </rPh>
    <phoneticPr fontId="2"/>
  </si>
  <si>
    <t>各年6月1日現在</t>
    <phoneticPr fontId="2"/>
  </si>
  <si>
    <t>３．産業（中分類）別・工業の経営状況</t>
    <rPh sb="2" eb="4">
      <t>サンギョウ</t>
    </rPh>
    <rPh sb="5" eb="6">
      <t>チュウ</t>
    </rPh>
    <rPh sb="6" eb="8">
      <t>ブンルイ</t>
    </rPh>
    <rPh sb="9" eb="10">
      <t>ベツ</t>
    </rPh>
    <phoneticPr fontId="2"/>
  </si>
  <si>
    <t>産業（中分類）</t>
    <rPh sb="0" eb="2">
      <t>サンギョウ</t>
    </rPh>
    <rPh sb="3" eb="4">
      <t>チュウ</t>
    </rPh>
    <rPh sb="4" eb="6">
      <t>ブンルイ</t>
    </rPh>
    <phoneticPr fontId="2"/>
  </si>
  <si>
    <t>※別府市に該当する数値のない産業は掲載していない。</t>
    <rPh sb="9" eb="11">
      <t>スウチ</t>
    </rPh>
    <phoneticPr fontId="2"/>
  </si>
  <si>
    <t>※事業所数は、従業者が4人以上の事業所である。</t>
    <phoneticPr fontId="2"/>
  </si>
  <si>
    <t>X</t>
  </si>
  <si>
    <t>X</t>
    <phoneticPr fontId="2"/>
  </si>
  <si>
    <t>平成30年</t>
    <rPh sb="0" eb="1">
      <t>ヒラ</t>
    </rPh>
    <rPh sb="1" eb="2">
      <t>シゲル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</si>
  <si>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</si>
  <si>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各年6月1日現在</t>
    <rPh sb="0" eb="2">
      <t>カクトシ</t>
    </rPh>
    <rPh sb="3" eb="4">
      <t>ガツ</t>
    </rPh>
    <rPh sb="5" eb="6">
      <t>ニチ</t>
    </rPh>
    <rPh sb="6" eb="8">
      <t>ゲンザイ</t>
    </rPh>
    <phoneticPr fontId="2"/>
  </si>
  <si>
    <t>19人以下</t>
    <rPh sb="2" eb="3">
      <t>ニン</t>
    </rPh>
    <rPh sb="3" eb="5">
      <t>イカ</t>
    </rPh>
    <phoneticPr fontId="2"/>
  </si>
  <si>
    <t>20人～29人</t>
    <rPh sb="2" eb="3">
      <t>ニン</t>
    </rPh>
    <rPh sb="6" eb="7">
      <t>ニン</t>
    </rPh>
    <phoneticPr fontId="2"/>
  </si>
  <si>
    <t>30人～49人</t>
    <rPh sb="2" eb="3">
      <t>ニン</t>
    </rPh>
    <rPh sb="6" eb="7">
      <t>ニン</t>
    </rPh>
    <phoneticPr fontId="2"/>
  </si>
  <si>
    <t>50人～99人</t>
    <rPh sb="2" eb="3">
      <t>ニン</t>
    </rPh>
    <rPh sb="6" eb="7">
      <t>ニン</t>
    </rPh>
    <phoneticPr fontId="2"/>
  </si>
  <si>
    <t>100人以上</t>
    <rPh sb="3" eb="4">
      <t>ニン</t>
    </rPh>
    <rPh sb="4" eb="6">
      <t>イジョウ</t>
    </rPh>
    <phoneticPr fontId="2"/>
  </si>
  <si>
    <t>平成30年</t>
    <rPh sb="0" eb="1">
      <t>ヘイ</t>
    </rPh>
    <rPh sb="1" eb="2">
      <t>ナリ</t>
    </rPh>
    <rPh sb="4" eb="5">
      <t>ネン</t>
    </rPh>
    <phoneticPr fontId="2"/>
  </si>
  <si>
    <t>４．従業員30人以上の工場</t>
    <rPh sb="2" eb="5">
      <t>ジュウギョウイン</t>
    </rPh>
    <rPh sb="7" eb="8">
      <t>ニン</t>
    </rPh>
    <rPh sb="8" eb="10">
      <t>イジョウ</t>
    </rPh>
    <rPh sb="11" eb="13">
      <t>コウジョウ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</si>
  <si>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</si>
  <si>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</si>
  <si>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</si>
  <si>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</si>
  <si>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</si>
  <si>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</si>
  <si>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※平成27年は「工業統計調査」は中止し、平成28年6月1日実施の「経済センサス活動調査」で同様の事項を調査した。</t>
    <rPh sb="1" eb="3">
      <t>ヘイセイ</t>
    </rPh>
    <rPh sb="5" eb="6">
      <t>ネン</t>
    </rPh>
    <rPh sb="8" eb="10">
      <t>コウギョウ</t>
    </rPh>
    <rPh sb="10" eb="12">
      <t>トウケイ</t>
    </rPh>
    <rPh sb="12" eb="14">
      <t>チョウサ</t>
    </rPh>
    <rPh sb="16" eb="18">
      <t>チュウシ</t>
    </rPh>
    <rPh sb="20" eb="22">
      <t>ヘイセイ</t>
    </rPh>
    <rPh sb="24" eb="25">
      <t>ネン</t>
    </rPh>
    <rPh sb="26" eb="27">
      <t>ガツ</t>
    </rPh>
    <rPh sb="28" eb="29">
      <t>ヒ</t>
    </rPh>
    <rPh sb="29" eb="31">
      <t>ジッシ</t>
    </rPh>
    <rPh sb="33" eb="35">
      <t>ケイザイ</t>
    </rPh>
    <rPh sb="39" eb="43">
      <t>カツドウチョウサ</t>
    </rPh>
    <rPh sb="45" eb="47">
      <t>ドウヨウ</t>
    </rPh>
    <rPh sb="48" eb="50">
      <t>ジコウ</t>
    </rPh>
    <rPh sb="51" eb="53">
      <t>チョウサ</t>
    </rPh>
    <phoneticPr fontId="2"/>
  </si>
  <si>
    <t>***</t>
    <phoneticPr fontId="2"/>
  </si>
  <si>
    <t>***</t>
    <phoneticPr fontId="2"/>
  </si>
  <si>
    <t>「工業統計調査・経済センサスｰ活動調査調査結果」（総務省統計局）</t>
    <rPh sb="15" eb="19">
      <t>カツドウチョウサ</t>
    </rPh>
    <rPh sb="19" eb="23">
      <t>チョウサケッカ</t>
    </rPh>
    <rPh sb="25" eb="31">
      <t>ソウムショウトウケイキョク</t>
    </rPh>
    <phoneticPr fontId="2"/>
  </si>
  <si>
    <t>令和元年</t>
    <phoneticPr fontId="2"/>
  </si>
  <si>
    <t>令和2年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</si>
</sst>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 applyFill="1" applyAlignment="1">
      <alignment horizontal="right"/>
    </xf>
    <xf numFmtId="0" fontId="5" fillId="0" borderId="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15" xfId="0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Continuous" vertical="center"/>
    </xf>
    <xf numFmtId="0" fontId="5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2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Continuous" vertical="center"/>
    </xf>
    <xf numFmtId="0" fontId="8" fillId="0" borderId="1" xfId="0" applyFont="1" applyFill="1" applyBorder="1" applyAlignment="1" applyProtection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5" fillId="0" borderId="23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Continuous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8" fillId="0" borderId="17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 wrapText="1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77" fontId="4" fillId="0" borderId="8" xfId="1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Continuous" vertical="center"/>
    </xf>
    <xf numFmtId="0" fontId="8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7" fontId="4" fillId="0" borderId="18" xfId="1" applyNumberFormat="1" applyFont="1" applyFill="1" applyBorder="1" applyAlignment="1">
      <alignment horizontal="right" vertical="center"/>
    </xf>
    <xf numFmtId="176" fontId="12" fillId="0" borderId="10" xfId="0" applyNumberFormat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Continuous" vertical="center"/>
    </xf>
    <xf numFmtId="49" fontId="6" fillId="0" borderId="7" xfId="0" applyNumberFormat="1" applyFont="1" applyFill="1" applyBorder="1" applyAlignment="1">
      <alignment horizontal="centerContinuous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41" fontId="4" fillId="0" borderId="8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P35"/>
  <sheetViews>
    <sheetView showGridLines="0" zoomScaleNormal="100" workbookViewId="0">
      <selection sqref="A1:L1"/>
    </sheetView>
  </sheetViews>
  <sheetFormatPr defaultColWidth="5.625" defaultRowHeight="20.100000000000001" customHeight="1" x14ac:dyDescent="0.15"/>
  <cols>
    <col min="1" max="1" width="4.625" style="8" customWidth="1"/>
    <col min="2" max="16384" width="5.625" style="8"/>
  </cols>
  <sheetData>
    <row r="6" spans="2:16" ht="20.100000000000001" customHeight="1" x14ac:dyDescent="0.15">
      <c r="B6" s="115" t="s">
        <v>4</v>
      </c>
      <c r="C6" s="114"/>
      <c r="D6" s="118" t="s">
        <v>9</v>
      </c>
      <c r="E6" s="119"/>
      <c r="F6" s="119"/>
      <c r="G6" s="119"/>
      <c r="H6" s="119"/>
      <c r="I6" s="119"/>
      <c r="J6" s="119"/>
      <c r="K6" s="119"/>
      <c r="L6" s="119"/>
      <c r="M6" s="119"/>
      <c r="N6" s="10"/>
      <c r="O6" s="10"/>
      <c r="P6" s="10"/>
    </row>
    <row r="7" spans="2:16" ht="20.100000000000001" customHeight="1" x14ac:dyDescent="0.15">
      <c r="B7" s="114"/>
      <c r="C7" s="114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0"/>
      <c r="O7" s="10"/>
      <c r="P7" s="10"/>
    </row>
    <row r="8" spans="2:16" ht="20.100000000000001" customHeight="1" x14ac:dyDescent="0.15">
      <c r="D8" s="9"/>
    </row>
    <row r="9" spans="2:16" ht="20.100000000000001" customHeight="1" x14ac:dyDescent="0.15">
      <c r="D9" s="9"/>
    </row>
    <row r="11" spans="2:16" ht="20.100000000000001" customHeight="1" x14ac:dyDescent="0.15">
      <c r="D11" s="113" t="s">
        <v>17</v>
      </c>
      <c r="E11" s="114"/>
      <c r="F11" s="116" t="s">
        <v>5</v>
      </c>
      <c r="G11" s="117"/>
      <c r="H11" s="117"/>
      <c r="I11" s="117"/>
      <c r="J11" s="10"/>
      <c r="K11" s="10"/>
      <c r="L11" s="10"/>
      <c r="M11" s="10"/>
      <c r="N11" s="10"/>
      <c r="O11" s="10"/>
      <c r="P11" s="10"/>
    </row>
    <row r="12" spans="2:16" ht="20.100000000000001" customHeight="1" x14ac:dyDescent="0.15">
      <c r="D12" s="113" t="s">
        <v>18</v>
      </c>
      <c r="E12" s="114"/>
      <c r="F12" s="116" t="s">
        <v>6</v>
      </c>
      <c r="G12" s="117"/>
      <c r="H12" s="117"/>
      <c r="I12" s="117"/>
      <c r="J12" s="117"/>
      <c r="K12" s="117"/>
      <c r="L12" s="117"/>
      <c r="M12" s="10"/>
      <c r="N12" s="10"/>
      <c r="O12" s="10"/>
      <c r="P12" s="10"/>
    </row>
    <row r="13" spans="2:16" ht="20.100000000000001" customHeight="1" x14ac:dyDescent="0.15">
      <c r="D13" s="113" t="s">
        <v>19</v>
      </c>
      <c r="E13" s="114"/>
      <c r="F13" s="116" t="s">
        <v>7</v>
      </c>
      <c r="G13" s="117"/>
      <c r="H13" s="117"/>
      <c r="I13" s="117"/>
      <c r="J13" s="117"/>
      <c r="K13" s="117"/>
      <c r="L13" s="117"/>
      <c r="M13" s="117"/>
      <c r="N13" s="10"/>
      <c r="O13" s="10"/>
      <c r="P13" s="10"/>
    </row>
    <row r="14" spans="2:16" ht="20.100000000000001" customHeight="1" x14ac:dyDescent="0.15">
      <c r="D14" s="113" t="s">
        <v>20</v>
      </c>
      <c r="E14" s="114"/>
      <c r="F14" s="116" t="s">
        <v>8</v>
      </c>
      <c r="G14" s="117"/>
      <c r="H14" s="117"/>
      <c r="I14" s="117"/>
      <c r="J14" s="117"/>
      <c r="K14" s="10"/>
      <c r="L14" s="10"/>
      <c r="M14" s="10"/>
      <c r="N14" s="10"/>
      <c r="O14" s="10"/>
      <c r="P14" s="10"/>
    </row>
    <row r="15" spans="2:16" ht="20.100000000000001" customHeight="1" x14ac:dyDescent="0.15">
      <c r="D15" s="113"/>
      <c r="E15" s="114"/>
      <c r="F15" s="116"/>
      <c r="G15" s="117"/>
      <c r="H15" s="117"/>
      <c r="I15" s="117"/>
      <c r="J15" s="117"/>
      <c r="K15" s="117"/>
      <c r="L15" s="117"/>
      <c r="M15" s="117"/>
      <c r="N15" s="117"/>
      <c r="O15" s="117"/>
      <c r="P15" s="10"/>
    </row>
    <row r="16" spans="2:16" ht="20.100000000000001" customHeight="1" x14ac:dyDescent="0.15">
      <c r="D16" s="113"/>
      <c r="E16" s="114"/>
      <c r="F16" s="116"/>
      <c r="G16" s="117"/>
      <c r="H16" s="117"/>
      <c r="I16" s="117"/>
      <c r="J16" s="117"/>
      <c r="K16" s="117"/>
      <c r="L16" s="117"/>
      <c r="M16" s="117"/>
      <c r="N16" s="117"/>
      <c r="O16" s="117"/>
      <c r="P16" s="10"/>
    </row>
    <row r="17" spans="4:16" ht="20.100000000000001" customHeight="1" x14ac:dyDescent="0.15">
      <c r="D17" s="113"/>
      <c r="E17" s="114"/>
      <c r="F17" s="116"/>
      <c r="G17" s="117"/>
      <c r="H17" s="117"/>
      <c r="I17" s="117"/>
      <c r="J17" s="117"/>
      <c r="K17" s="117"/>
      <c r="L17" s="117"/>
      <c r="M17" s="117"/>
      <c r="N17" s="117"/>
      <c r="O17" s="117"/>
      <c r="P17" s="10"/>
    </row>
    <row r="18" spans="4:16" ht="20.100000000000001" customHeight="1" x14ac:dyDescent="0.15">
      <c r="D18" s="113"/>
      <c r="E18" s="114"/>
      <c r="F18" s="116"/>
      <c r="G18" s="117"/>
      <c r="H18" s="117"/>
      <c r="I18" s="117"/>
      <c r="J18" s="117"/>
      <c r="K18" s="117"/>
      <c r="L18" s="117"/>
      <c r="M18" s="117"/>
      <c r="N18" s="117"/>
      <c r="O18" s="117"/>
      <c r="P18" s="10"/>
    </row>
    <row r="19" spans="4:16" ht="20.100000000000001" customHeight="1" x14ac:dyDescent="0.15">
      <c r="D19" s="113"/>
      <c r="E19" s="114"/>
      <c r="F19" s="116"/>
      <c r="G19" s="117"/>
      <c r="H19" s="117"/>
      <c r="I19" s="117"/>
      <c r="J19" s="117"/>
      <c r="K19" s="117"/>
      <c r="L19" s="117"/>
      <c r="M19" s="117"/>
      <c r="N19" s="117"/>
      <c r="O19" s="117"/>
      <c r="P19" s="10"/>
    </row>
    <row r="20" spans="4:16" ht="20.100000000000001" customHeight="1" x14ac:dyDescent="0.15">
      <c r="D20" s="113"/>
      <c r="E20" s="114"/>
      <c r="F20" s="116"/>
      <c r="G20" s="117"/>
      <c r="H20" s="117"/>
      <c r="I20" s="117"/>
      <c r="J20" s="117"/>
      <c r="K20" s="117"/>
      <c r="L20" s="117"/>
      <c r="M20" s="117"/>
      <c r="N20" s="117"/>
      <c r="O20" s="117"/>
      <c r="P20" s="10"/>
    </row>
    <row r="21" spans="4:16" ht="20.100000000000001" customHeight="1" x14ac:dyDescent="0.15">
      <c r="D21" s="113"/>
      <c r="E21" s="114"/>
      <c r="F21" s="116"/>
      <c r="G21" s="117"/>
      <c r="H21" s="117"/>
      <c r="I21" s="117"/>
      <c r="J21" s="117"/>
      <c r="K21" s="117"/>
      <c r="L21" s="117"/>
      <c r="M21" s="117"/>
      <c r="N21" s="117"/>
      <c r="O21" s="117"/>
      <c r="P21" s="10"/>
    </row>
    <row r="22" spans="4:16" ht="20.100000000000001" customHeight="1" x14ac:dyDescent="0.15">
      <c r="D22" s="113"/>
      <c r="E22" s="114"/>
      <c r="F22" s="116"/>
      <c r="G22" s="117"/>
      <c r="H22" s="117"/>
      <c r="I22" s="117"/>
      <c r="J22" s="117"/>
      <c r="K22" s="117"/>
      <c r="L22" s="117"/>
      <c r="M22" s="117"/>
      <c r="N22" s="117"/>
      <c r="O22" s="117"/>
    </row>
    <row r="23" spans="4:16" ht="20.100000000000001" customHeight="1" x14ac:dyDescent="0.15">
      <c r="D23" s="113"/>
      <c r="E23" s="114"/>
      <c r="F23" s="116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4:16" ht="20.100000000000001" customHeight="1" x14ac:dyDescent="0.15">
      <c r="D24" s="113"/>
      <c r="E24" s="114"/>
      <c r="F24" s="116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4:16" ht="20.100000000000001" customHeight="1" x14ac:dyDescent="0.15">
      <c r="D25" s="9"/>
    </row>
    <row r="26" spans="4:16" ht="20.100000000000001" customHeight="1" x14ac:dyDescent="0.15">
      <c r="D26" s="9"/>
    </row>
    <row r="27" spans="4:16" ht="20.100000000000001" customHeight="1" x14ac:dyDescent="0.15">
      <c r="D27" s="9"/>
    </row>
    <row r="28" spans="4:16" ht="20.100000000000001" customHeight="1" x14ac:dyDescent="0.15">
      <c r="D28" s="9"/>
    </row>
    <row r="29" spans="4:16" ht="20.100000000000001" customHeight="1" x14ac:dyDescent="0.15">
      <c r="D29" s="9"/>
    </row>
    <row r="30" spans="4:16" ht="20.100000000000001" customHeight="1" x14ac:dyDescent="0.15">
      <c r="D30" s="9"/>
    </row>
    <row r="31" spans="4:16" ht="20.100000000000001" customHeight="1" x14ac:dyDescent="0.15">
      <c r="D31" s="9"/>
    </row>
    <row r="32" spans="4:16" ht="20.100000000000001" customHeight="1" x14ac:dyDescent="0.15">
      <c r="D32" s="9"/>
    </row>
    <row r="33" spans="4:7" ht="20.100000000000001" customHeight="1" x14ac:dyDescent="0.2">
      <c r="D33" s="9"/>
      <c r="G33" s="1"/>
    </row>
    <row r="34" spans="4:7" ht="20.100000000000001" customHeight="1" x14ac:dyDescent="0.2">
      <c r="D34" s="9"/>
      <c r="G34" s="1"/>
    </row>
    <row r="35" spans="4:7" ht="20.100000000000001" customHeight="1" x14ac:dyDescent="0.15">
      <c r="D35" s="9"/>
    </row>
  </sheetData>
  <mergeCells count="30">
    <mergeCell ref="D20:E20"/>
    <mergeCell ref="F22:O22"/>
    <mergeCell ref="F23:O23"/>
    <mergeCell ref="D23:E23"/>
    <mergeCell ref="D24:E24"/>
    <mergeCell ref="F24:O24"/>
    <mergeCell ref="F21:O21"/>
    <mergeCell ref="D22:E22"/>
    <mergeCell ref="D21:E21"/>
    <mergeCell ref="F20:O20"/>
    <mergeCell ref="D15:E15"/>
    <mergeCell ref="F18:O18"/>
    <mergeCell ref="F19:O19"/>
    <mergeCell ref="F15:O15"/>
    <mergeCell ref="F16:O16"/>
    <mergeCell ref="F17:O17"/>
    <mergeCell ref="D18:E18"/>
    <mergeCell ref="D19:E19"/>
    <mergeCell ref="D16:E16"/>
    <mergeCell ref="D17:E17"/>
    <mergeCell ref="D11:E11"/>
    <mergeCell ref="B6:C7"/>
    <mergeCell ref="F11:I11"/>
    <mergeCell ref="D6:M7"/>
    <mergeCell ref="F14:J14"/>
    <mergeCell ref="F12:L12"/>
    <mergeCell ref="F13:M13"/>
    <mergeCell ref="D12:E12"/>
    <mergeCell ref="D13:E13"/>
    <mergeCell ref="D14:E1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45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33"/>
  <sheetViews>
    <sheetView showGridLines="0" view="pageBreakPreview" zoomScale="80" zoomScaleNormal="80" zoomScaleSheetLayoutView="80" workbookViewId="0">
      <selection activeCell="F12" sqref="F12"/>
    </sheetView>
  </sheetViews>
  <sheetFormatPr defaultColWidth="3.625" defaultRowHeight="18.600000000000001" customHeight="1" x14ac:dyDescent="0.15"/>
  <cols>
    <col min="1" max="1" width="5" style="34" customWidth="1"/>
    <col min="2" max="2" width="12" style="34" customWidth="1"/>
    <col min="3" max="11" width="10.625" style="34" customWidth="1"/>
    <col min="12" max="12" width="5.375" style="34" customWidth="1"/>
    <col min="13" max="13" width="12.125" style="34" customWidth="1"/>
    <col min="14" max="16384" width="3.625" style="34"/>
  </cols>
  <sheetData>
    <row r="1" spans="1:94" ht="27.95" customHeight="1" x14ac:dyDescent="0.15">
      <c r="A1" s="43" t="s">
        <v>57</v>
      </c>
      <c r="B1" s="43"/>
      <c r="C1" s="43"/>
      <c r="D1" s="44"/>
    </row>
    <row r="2" spans="1:94" ht="21.95" customHeight="1" thickBot="1" x14ac:dyDescent="0.2">
      <c r="A2" s="46" t="s">
        <v>80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20" t="s">
        <v>83</v>
      </c>
    </row>
    <row r="3" spans="1:94" ht="18" customHeight="1" x14ac:dyDescent="0.15">
      <c r="A3" s="21" t="s">
        <v>45</v>
      </c>
      <c r="B3" s="41" t="s">
        <v>46</v>
      </c>
      <c r="C3" s="78" t="s">
        <v>90</v>
      </c>
      <c r="D3" s="78"/>
      <c r="E3" s="78"/>
      <c r="F3" s="78" t="s">
        <v>110</v>
      </c>
      <c r="G3" s="78"/>
      <c r="H3" s="78"/>
      <c r="I3" s="78" t="s">
        <v>111</v>
      </c>
      <c r="J3" s="78"/>
      <c r="K3" s="78"/>
      <c r="L3" s="41" t="s">
        <v>45</v>
      </c>
      <c r="M3" s="21" t="s">
        <v>46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5"/>
      <c r="BI3" s="7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</row>
    <row r="4" spans="1:94" ht="18" customHeight="1" x14ac:dyDescent="0.15">
      <c r="A4" s="5"/>
      <c r="B4" s="74"/>
      <c r="C4" s="80" t="s">
        <v>34</v>
      </c>
      <c r="D4" s="80" t="s">
        <v>47</v>
      </c>
      <c r="E4" s="80" t="s">
        <v>75</v>
      </c>
      <c r="F4" s="80" t="s">
        <v>34</v>
      </c>
      <c r="G4" s="80" t="s">
        <v>47</v>
      </c>
      <c r="H4" s="80" t="s">
        <v>75</v>
      </c>
      <c r="I4" s="80" t="s">
        <v>34</v>
      </c>
      <c r="J4" s="80" t="s">
        <v>47</v>
      </c>
      <c r="K4" s="80" t="s">
        <v>75</v>
      </c>
      <c r="L4" s="74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5"/>
      <c r="BI4" s="7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</row>
    <row r="5" spans="1:94" ht="18" customHeight="1" x14ac:dyDescent="0.15">
      <c r="A5" s="5"/>
      <c r="B5" s="56"/>
      <c r="C5" s="81"/>
      <c r="D5" s="81"/>
      <c r="E5" s="79" t="s">
        <v>76</v>
      </c>
      <c r="F5" s="81"/>
      <c r="G5" s="81"/>
      <c r="H5" s="79" t="s">
        <v>76</v>
      </c>
      <c r="I5" s="81"/>
      <c r="J5" s="81"/>
      <c r="K5" s="79" t="s">
        <v>76</v>
      </c>
      <c r="L5" s="56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5"/>
      <c r="BI5" s="7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</row>
    <row r="6" spans="1:94" ht="18" customHeight="1" x14ac:dyDescent="0.15">
      <c r="A6" s="48" t="s">
        <v>58</v>
      </c>
      <c r="B6" s="48"/>
      <c r="C6" s="85">
        <f>SUM(C7:C20)</f>
        <v>57</v>
      </c>
      <c r="D6" s="85">
        <f>SUM(D7:D20)</f>
        <v>826</v>
      </c>
      <c r="E6" s="85">
        <v>960391</v>
      </c>
      <c r="F6" s="85">
        <f>SUM(F7:F20)</f>
        <v>50</v>
      </c>
      <c r="G6" s="85">
        <f>SUM(G7:G20)</f>
        <v>779</v>
      </c>
      <c r="H6" s="85">
        <v>971441</v>
      </c>
      <c r="I6" s="85">
        <f>SUM(I7:I20)</f>
        <v>46</v>
      </c>
      <c r="J6" s="85">
        <f>SUM(J7:J20)</f>
        <v>734</v>
      </c>
      <c r="K6" s="100">
        <v>867435</v>
      </c>
      <c r="L6" s="48" t="s">
        <v>58</v>
      </c>
      <c r="M6" s="48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</row>
    <row r="7" spans="1:94" ht="18" customHeight="1" x14ac:dyDescent="0.15">
      <c r="A7" s="24" t="s">
        <v>36</v>
      </c>
      <c r="B7" s="5" t="s">
        <v>50</v>
      </c>
      <c r="C7" s="86">
        <v>22</v>
      </c>
      <c r="D7" s="86">
        <v>340</v>
      </c>
      <c r="E7" s="86">
        <v>297242</v>
      </c>
      <c r="F7" s="86">
        <v>19</v>
      </c>
      <c r="G7" s="86">
        <v>329</v>
      </c>
      <c r="H7" s="86">
        <v>279017</v>
      </c>
      <c r="I7" s="86">
        <v>15</v>
      </c>
      <c r="J7" s="86">
        <v>283</v>
      </c>
      <c r="K7" s="86">
        <v>223851</v>
      </c>
      <c r="L7" s="17" t="s">
        <v>36</v>
      </c>
      <c r="M7" s="5" t="s">
        <v>50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</row>
    <row r="8" spans="1:94" ht="18" customHeight="1" x14ac:dyDescent="0.15">
      <c r="A8" s="24" t="s">
        <v>10</v>
      </c>
      <c r="B8" s="5" t="s">
        <v>24</v>
      </c>
      <c r="C8" s="86">
        <v>1</v>
      </c>
      <c r="D8" s="86">
        <v>10</v>
      </c>
      <c r="E8" s="86" t="s">
        <v>88</v>
      </c>
      <c r="F8" s="86">
        <v>1</v>
      </c>
      <c r="G8" s="86">
        <v>10</v>
      </c>
      <c r="H8" s="86" t="s">
        <v>88</v>
      </c>
      <c r="I8" s="86">
        <v>1</v>
      </c>
      <c r="J8" s="86">
        <v>7</v>
      </c>
      <c r="K8" s="86" t="s">
        <v>88</v>
      </c>
      <c r="L8" s="17" t="s">
        <v>10</v>
      </c>
      <c r="M8" s="5" t="s">
        <v>24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</row>
    <row r="9" spans="1:94" ht="18" customHeight="1" x14ac:dyDescent="0.15">
      <c r="A9" s="24" t="s">
        <v>0</v>
      </c>
      <c r="B9" s="5" t="s">
        <v>25</v>
      </c>
      <c r="C9" s="86">
        <v>2</v>
      </c>
      <c r="D9" s="86">
        <v>33</v>
      </c>
      <c r="E9" s="86" t="s">
        <v>88</v>
      </c>
      <c r="F9" s="86" t="s">
        <v>107</v>
      </c>
      <c r="G9" s="86" t="s">
        <v>107</v>
      </c>
      <c r="H9" s="86" t="s">
        <v>108</v>
      </c>
      <c r="I9" s="86">
        <v>1</v>
      </c>
      <c r="J9" s="86">
        <v>19</v>
      </c>
      <c r="K9" s="86" t="s">
        <v>88</v>
      </c>
      <c r="L9" s="17" t="s">
        <v>0</v>
      </c>
      <c r="M9" s="5" t="s">
        <v>25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</row>
    <row r="10" spans="1:94" ht="18" customHeight="1" x14ac:dyDescent="0.15">
      <c r="A10" s="24" t="s">
        <v>1</v>
      </c>
      <c r="B10" s="5" t="s">
        <v>26</v>
      </c>
      <c r="C10" s="86">
        <v>3</v>
      </c>
      <c r="D10" s="86">
        <v>18</v>
      </c>
      <c r="E10" s="86">
        <v>14255</v>
      </c>
      <c r="F10" s="86">
        <v>2</v>
      </c>
      <c r="G10" s="86">
        <v>13</v>
      </c>
      <c r="H10" s="86" t="s">
        <v>89</v>
      </c>
      <c r="I10" s="86">
        <v>2</v>
      </c>
      <c r="J10" s="86">
        <v>12</v>
      </c>
      <c r="K10" s="86" t="s">
        <v>88</v>
      </c>
      <c r="L10" s="17" t="s">
        <v>1</v>
      </c>
      <c r="M10" s="5" t="s">
        <v>26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</row>
    <row r="11" spans="1:94" ht="18" customHeight="1" x14ac:dyDescent="0.15">
      <c r="A11" s="24" t="s">
        <v>38</v>
      </c>
      <c r="B11" s="5" t="s">
        <v>27</v>
      </c>
      <c r="C11" s="86">
        <v>3</v>
      </c>
      <c r="D11" s="86">
        <v>93</v>
      </c>
      <c r="E11" s="86">
        <v>122117</v>
      </c>
      <c r="F11" s="86">
        <v>2</v>
      </c>
      <c r="G11" s="86">
        <v>99</v>
      </c>
      <c r="H11" s="86" t="s">
        <v>88</v>
      </c>
      <c r="I11" s="86">
        <v>2</v>
      </c>
      <c r="J11" s="86">
        <v>101</v>
      </c>
      <c r="K11" s="86" t="s">
        <v>88</v>
      </c>
      <c r="L11" s="17" t="s">
        <v>38</v>
      </c>
      <c r="M11" s="5" t="s">
        <v>27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</row>
    <row r="12" spans="1:94" ht="18" customHeight="1" x14ac:dyDescent="0.15">
      <c r="A12" s="24" t="s">
        <v>39</v>
      </c>
      <c r="B12" s="5" t="s">
        <v>44</v>
      </c>
      <c r="C12" s="86">
        <v>9</v>
      </c>
      <c r="D12" s="86">
        <v>131</v>
      </c>
      <c r="E12" s="86">
        <v>114821</v>
      </c>
      <c r="F12" s="86">
        <v>9</v>
      </c>
      <c r="G12" s="86">
        <v>123</v>
      </c>
      <c r="H12" s="86">
        <v>107879</v>
      </c>
      <c r="I12" s="86">
        <v>8</v>
      </c>
      <c r="J12" s="86">
        <v>113</v>
      </c>
      <c r="K12" s="86">
        <v>104077</v>
      </c>
      <c r="L12" s="17" t="s">
        <v>39</v>
      </c>
      <c r="M12" s="5" t="s">
        <v>44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</row>
    <row r="13" spans="1:94" ht="18" customHeight="1" x14ac:dyDescent="0.15">
      <c r="A13" s="24" t="s">
        <v>40</v>
      </c>
      <c r="B13" s="5" t="s">
        <v>28</v>
      </c>
      <c r="C13" s="86">
        <v>2</v>
      </c>
      <c r="D13" s="86">
        <v>9</v>
      </c>
      <c r="E13" s="86" t="s">
        <v>88</v>
      </c>
      <c r="F13" s="86">
        <v>2</v>
      </c>
      <c r="G13" s="86">
        <v>9</v>
      </c>
      <c r="H13" s="86" t="s">
        <v>88</v>
      </c>
      <c r="I13" s="86">
        <v>2</v>
      </c>
      <c r="J13" s="86">
        <v>9</v>
      </c>
      <c r="K13" s="86" t="s">
        <v>88</v>
      </c>
      <c r="L13" s="17" t="s">
        <v>40</v>
      </c>
      <c r="M13" s="5" t="s">
        <v>28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</row>
    <row r="14" spans="1:94" ht="18" customHeight="1" x14ac:dyDescent="0.15">
      <c r="A14" s="24" t="s">
        <v>52</v>
      </c>
      <c r="B14" s="5" t="s">
        <v>55</v>
      </c>
      <c r="C14" s="86">
        <v>1</v>
      </c>
      <c r="D14" s="86">
        <v>4</v>
      </c>
      <c r="E14" s="86" t="s">
        <v>88</v>
      </c>
      <c r="F14" s="86">
        <v>1</v>
      </c>
      <c r="G14" s="86">
        <v>5</v>
      </c>
      <c r="H14" s="86" t="s">
        <v>88</v>
      </c>
      <c r="I14" s="86">
        <v>1</v>
      </c>
      <c r="J14" s="86">
        <v>5</v>
      </c>
      <c r="K14" s="86" t="s">
        <v>88</v>
      </c>
      <c r="L14" s="17" t="s">
        <v>53</v>
      </c>
      <c r="M14" s="5" t="s">
        <v>54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</row>
    <row r="15" spans="1:94" ht="18" customHeight="1" x14ac:dyDescent="0.15">
      <c r="A15" s="24" t="s">
        <v>33</v>
      </c>
      <c r="B15" s="5" t="s">
        <v>3</v>
      </c>
      <c r="C15" s="86">
        <v>1</v>
      </c>
      <c r="D15" s="86">
        <v>7</v>
      </c>
      <c r="E15" s="86" t="s">
        <v>88</v>
      </c>
      <c r="F15" s="86">
        <v>1</v>
      </c>
      <c r="G15" s="86">
        <v>7</v>
      </c>
      <c r="H15" s="86" t="s">
        <v>88</v>
      </c>
      <c r="I15" s="86">
        <v>1</v>
      </c>
      <c r="J15" s="86">
        <v>7</v>
      </c>
      <c r="K15" s="86" t="s">
        <v>88</v>
      </c>
      <c r="L15" s="17" t="s">
        <v>33</v>
      </c>
      <c r="M15" s="5" t="s">
        <v>3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</row>
    <row r="16" spans="1:94" ht="18" customHeight="1" x14ac:dyDescent="0.15">
      <c r="A16" s="24" t="s">
        <v>21</v>
      </c>
      <c r="B16" s="5" t="s">
        <v>48</v>
      </c>
      <c r="C16" s="86">
        <v>2</v>
      </c>
      <c r="D16" s="86">
        <v>21</v>
      </c>
      <c r="E16" s="86" t="s">
        <v>88</v>
      </c>
      <c r="F16" s="86">
        <v>2</v>
      </c>
      <c r="G16" s="86">
        <v>25</v>
      </c>
      <c r="H16" s="86" t="s">
        <v>88</v>
      </c>
      <c r="I16" s="86">
        <v>2</v>
      </c>
      <c r="J16" s="86">
        <v>24</v>
      </c>
      <c r="K16" s="86" t="s">
        <v>88</v>
      </c>
      <c r="L16" s="17" t="s">
        <v>21</v>
      </c>
      <c r="M16" s="5" t="s">
        <v>48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</row>
    <row r="17" spans="1:94" ht="18" customHeight="1" x14ac:dyDescent="0.15">
      <c r="A17" s="24" t="s">
        <v>41</v>
      </c>
      <c r="B17" s="5" t="s">
        <v>30</v>
      </c>
      <c r="C17" s="86">
        <v>2</v>
      </c>
      <c r="D17" s="86">
        <v>30</v>
      </c>
      <c r="E17" s="86" t="s">
        <v>88</v>
      </c>
      <c r="F17" s="86">
        <v>2</v>
      </c>
      <c r="G17" s="86">
        <v>26</v>
      </c>
      <c r="H17" s="86" t="s">
        <v>88</v>
      </c>
      <c r="I17" s="86">
        <v>2</v>
      </c>
      <c r="J17" s="86">
        <v>26</v>
      </c>
      <c r="K17" s="86" t="s">
        <v>88</v>
      </c>
      <c r="L17" s="17" t="s">
        <v>41</v>
      </c>
      <c r="M17" s="5" t="s">
        <v>30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</row>
    <row r="18" spans="1:94" ht="18" customHeight="1" x14ac:dyDescent="0.15">
      <c r="A18" s="24" t="s">
        <v>11</v>
      </c>
      <c r="B18" s="5" t="s">
        <v>42</v>
      </c>
      <c r="C18" s="86">
        <v>2</v>
      </c>
      <c r="D18" s="86">
        <v>12</v>
      </c>
      <c r="E18" s="86" t="s">
        <v>88</v>
      </c>
      <c r="F18" s="86">
        <v>2</v>
      </c>
      <c r="G18" s="86">
        <v>15</v>
      </c>
      <c r="H18" s="86" t="s">
        <v>88</v>
      </c>
      <c r="I18" s="86">
        <v>2</v>
      </c>
      <c r="J18" s="86">
        <v>15</v>
      </c>
      <c r="K18" s="86" t="s">
        <v>88</v>
      </c>
      <c r="L18" s="17" t="s">
        <v>11</v>
      </c>
      <c r="M18" s="5" t="s">
        <v>42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</row>
    <row r="19" spans="1:94" ht="18" customHeight="1" x14ac:dyDescent="0.15">
      <c r="A19" s="24" t="s">
        <v>43</v>
      </c>
      <c r="B19" s="5" t="s">
        <v>31</v>
      </c>
      <c r="C19" s="86">
        <v>2</v>
      </c>
      <c r="D19" s="86">
        <v>77</v>
      </c>
      <c r="E19" s="86" t="s">
        <v>88</v>
      </c>
      <c r="F19" s="86">
        <v>2</v>
      </c>
      <c r="G19" s="86">
        <v>80</v>
      </c>
      <c r="H19" s="86" t="s">
        <v>88</v>
      </c>
      <c r="I19" s="86">
        <v>2</v>
      </c>
      <c r="J19" s="86">
        <v>80</v>
      </c>
      <c r="K19" s="86" t="s">
        <v>88</v>
      </c>
      <c r="L19" s="17" t="s">
        <v>43</v>
      </c>
      <c r="M19" s="5" t="s">
        <v>31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</row>
    <row r="20" spans="1:94" ht="18" customHeight="1" thickBot="1" x14ac:dyDescent="0.2">
      <c r="A20" s="26" t="s">
        <v>2</v>
      </c>
      <c r="B20" s="45" t="s">
        <v>49</v>
      </c>
      <c r="C20" s="87">
        <v>5</v>
      </c>
      <c r="D20" s="87">
        <v>41</v>
      </c>
      <c r="E20" s="94">
        <v>16698</v>
      </c>
      <c r="F20" s="87">
        <v>5</v>
      </c>
      <c r="G20" s="87">
        <v>38</v>
      </c>
      <c r="H20" s="94">
        <v>14628</v>
      </c>
      <c r="I20" s="87">
        <v>5</v>
      </c>
      <c r="J20" s="87">
        <v>33</v>
      </c>
      <c r="K20" s="94">
        <v>14448</v>
      </c>
      <c r="L20" s="25" t="s">
        <v>2</v>
      </c>
      <c r="M20" s="45" t="s">
        <v>49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</row>
    <row r="21" spans="1:94" ht="18" customHeight="1" x14ac:dyDescent="0.15">
      <c r="A21" s="5" t="s">
        <v>87</v>
      </c>
      <c r="B21" s="39"/>
      <c r="C21" s="39"/>
      <c r="D21" s="39"/>
      <c r="E21" s="39"/>
      <c r="F21" s="39"/>
      <c r="G21" s="39"/>
      <c r="H21" s="39"/>
      <c r="I21" s="18"/>
      <c r="J21" s="18"/>
      <c r="L21" s="5"/>
      <c r="M21" s="20" t="s">
        <v>109</v>
      </c>
    </row>
    <row r="22" spans="1:94" ht="18" customHeight="1" x14ac:dyDescent="0.15">
      <c r="A22" s="5" t="s">
        <v>81</v>
      </c>
      <c r="B22" s="44"/>
      <c r="C22" s="44"/>
      <c r="D22" s="44"/>
      <c r="E22" s="44"/>
      <c r="F22" s="44"/>
      <c r="G22" s="44"/>
      <c r="H22" s="44"/>
      <c r="I22" s="18"/>
      <c r="J22" s="18"/>
      <c r="K22" s="4"/>
      <c r="L22" s="4"/>
      <c r="M22" s="4"/>
    </row>
    <row r="28" spans="1:94" ht="18.600000000000001" customHeight="1" x14ac:dyDescent="0.15">
      <c r="I28" s="31"/>
      <c r="J28" s="31"/>
      <c r="K28" s="31"/>
      <c r="L28" s="31"/>
      <c r="M28" s="31"/>
    </row>
    <row r="29" spans="1:94" ht="18.600000000000001" customHeight="1" x14ac:dyDescent="0.15">
      <c r="I29" s="31"/>
      <c r="J29" s="31"/>
      <c r="K29" s="31"/>
      <c r="L29" s="31"/>
      <c r="M29" s="31"/>
    </row>
    <row r="30" spans="1:94" ht="18.600000000000001" customHeight="1" x14ac:dyDescent="0.15">
      <c r="I30" s="31"/>
      <c r="J30" s="31"/>
      <c r="K30" s="31"/>
      <c r="L30" s="31"/>
      <c r="M30" s="31"/>
    </row>
    <row r="31" spans="1:94" ht="18.600000000000001" customHeight="1" x14ac:dyDescent="0.15">
      <c r="I31" s="31"/>
      <c r="J31" s="31"/>
      <c r="K31" s="31"/>
      <c r="L31" s="31"/>
      <c r="M31" s="31"/>
    </row>
    <row r="32" spans="1:94" ht="18.600000000000001" customHeight="1" x14ac:dyDescent="0.15">
      <c r="I32" s="31"/>
      <c r="J32" s="31"/>
      <c r="K32" s="31"/>
      <c r="L32" s="31"/>
      <c r="M32" s="31"/>
    </row>
    <row r="33" spans="9:13" ht="18.600000000000001" customHeight="1" x14ac:dyDescent="0.15">
      <c r="I33" s="31"/>
      <c r="J33" s="31"/>
      <c r="K33" s="31"/>
      <c r="L33" s="31"/>
      <c r="M33" s="31"/>
    </row>
  </sheetData>
  <phoneticPr fontId="2"/>
  <printOptions horizontalCentered="1"/>
  <pageMargins left="0.59055118110236227" right="0.59055118110236227" top="0.78740157480314965" bottom="0.74803149606299213" header="0.51181102362204722" footer="0.51181102362204722"/>
  <pageSetup paperSize="9" scale="52" fitToWidth="2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showGridLines="0" view="pageBreakPreview" zoomScale="80" zoomScaleNormal="80" zoomScaleSheetLayoutView="80" workbookViewId="0">
      <selection activeCell="F14" sqref="F14"/>
    </sheetView>
  </sheetViews>
  <sheetFormatPr defaultColWidth="3.625" defaultRowHeight="18.600000000000001" customHeight="1" x14ac:dyDescent="0.15"/>
  <cols>
    <col min="1" max="1" width="17.5" style="34" customWidth="1"/>
    <col min="2" max="13" width="10.625" style="34" customWidth="1"/>
    <col min="14" max="14" width="17.5" style="34" customWidth="1"/>
    <col min="15" max="16384" width="3.625" style="34"/>
  </cols>
  <sheetData>
    <row r="1" spans="1:16" ht="21.95" customHeight="1" x14ac:dyDescent="0.15">
      <c r="A1" s="46" t="s">
        <v>82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52"/>
    </row>
    <row r="2" spans="1:16" ht="18.600000000000001" customHeight="1" thickBot="1" x14ac:dyDescent="0.2">
      <c r="A2" s="45"/>
      <c r="M2" s="45"/>
      <c r="N2" s="20" t="s">
        <v>92</v>
      </c>
    </row>
    <row r="3" spans="1:16" ht="18.600000000000001" customHeight="1" x14ac:dyDescent="0.15">
      <c r="A3" s="22" t="s">
        <v>60</v>
      </c>
      <c r="B3" s="49" t="s">
        <v>58</v>
      </c>
      <c r="C3" s="55"/>
      <c r="D3" s="49" t="s">
        <v>93</v>
      </c>
      <c r="E3" s="55"/>
      <c r="F3" s="49" t="s">
        <v>94</v>
      </c>
      <c r="G3" s="55"/>
      <c r="H3" s="49" t="s">
        <v>95</v>
      </c>
      <c r="I3" s="55"/>
      <c r="J3" s="49" t="s">
        <v>96</v>
      </c>
      <c r="K3" s="55"/>
      <c r="L3" s="49" t="s">
        <v>97</v>
      </c>
      <c r="M3" s="55"/>
      <c r="N3" s="95" t="s">
        <v>60</v>
      </c>
    </row>
    <row r="4" spans="1:16" ht="18.600000000000001" customHeight="1" x14ac:dyDescent="0.15">
      <c r="A4" s="54"/>
      <c r="B4" s="27" t="s">
        <v>34</v>
      </c>
      <c r="C4" s="27" t="s">
        <v>35</v>
      </c>
      <c r="D4" s="27" t="s">
        <v>34</v>
      </c>
      <c r="E4" s="27" t="s">
        <v>35</v>
      </c>
      <c r="F4" s="27" t="s">
        <v>34</v>
      </c>
      <c r="G4" s="27" t="s">
        <v>35</v>
      </c>
      <c r="H4" s="27" t="s">
        <v>34</v>
      </c>
      <c r="I4" s="27" t="s">
        <v>35</v>
      </c>
      <c r="J4" s="27" t="s">
        <v>34</v>
      </c>
      <c r="K4" s="27" t="s">
        <v>35</v>
      </c>
      <c r="L4" s="27" t="s">
        <v>34</v>
      </c>
      <c r="M4" s="27" t="s">
        <v>35</v>
      </c>
      <c r="N4" s="96"/>
    </row>
    <row r="5" spans="1:16" s="36" customFormat="1" ht="18.600000000000001" customHeight="1" x14ac:dyDescent="0.15">
      <c r="A5" s="34" t="s">
        <v>90</v>
      </c>
      <c r="B5" s="14">
        <v>57</v>
      </c>
      <c r="C5" s="15">
        <v>826</v>
      </c>
      <c r="D5" s="15">
        <v>45</v>
      </c>
      <c r="E5" s="15">
        <v>371</v>
      </c>
      <c r="F5" s="15">
        <v>6</v>
      </c>
      <c r="G5" s="15">
        <v>144</v>
      </c>
      <c r="H5" s="15">
        <v>3</v>
      </c>
      <c r="I5" s="15">
        <v>103</v>
      </c>
      <c r="J5" s="15">
        <v>3</v>
      </c>
      <c r="K5" s="15">
        <v>208</v>
      </c>
      <c r="L5" s="15">
        <v>0</v>
      </c>
      <c r="M5" s="15">
        <v>0</v>
      </c>
      <c r="N5" s="30" t="s">
        <v>90</v>
      </c>
      <c r="O5" s="5"/>
      <c r="P5" s="40"/>
    </row>
    <row r="6" spans="1:16" ht="18.600000000000001" customHeight="1" x14ac:dyDescent="0.15">
      <c r="A6" s="34" t="s">
        <v>59</v>
      </c>
      <c r="B6" s="14">
        <v>50</v>
      </c>
      <c r="C6" s="15">
        <v>779</v>
      </c>
      <c r="D6" s="15">
        <v>39</v>
      </c>
      <c r="E6" s="15">
        <v>330</v>
      </c>
      <c r="F6" s="15">
        <v>5</v>
      </c>
      <c r="G6" s="15">
        <v>115</v>
      </c>
      <c r="H6" s="15">
        <v>3</v>
      </c>
      <c r="I6" s="15">
        <v>107</v>
      </c>
      <c r="J6" s="15">
        <v>3</v>
      </c>
      <c r="K6" s="15">
        <v>227</v>
      </c>
      <c r="L6" s="15">
        <v>0</v>
      </c>
      <c r="M6" s="15">
        <v>0</v>
      </c>
      <c r="N6" s="30" t="s">
        <v>59</v>
      </c>
      <c r="O6" s="5"/>
      <c r="P6" s="31"/>
    </row>
    <row r="7" spans="1:16" s="36" customFormat="1" ht="18" customHeight="1" thickBot="1" x14ac:dyDescent="0.2">
      <c r="A7" s="53" t="s">
        <v>91</v>
      </c>
      <c r="B7" s="101">
        <v>46</v>
      </c>
      <c r="C7" s="102">
        <v>734</v>
      </c>
      <c r="D7" s="102">
        <v>36</v>
      </c>
      <c r="E7" s="102">
        <v>330</v>
      </c>
      <c r="F7" s="102">
        <v>4</v>
      </c>
      <c r="G7" s="102">
        <v>93</v>
      </c>
      <c r="H7" s="102">
        <v>4</v>
      </c>
      <c r="I7" s="102">
        <v>143</v>
      </c>
      <c r="J7" s="102">
        <v>2</v>
      </c>
      <c r="K7" s="102">
        <v>168</v>
      </c>
      <c r="L7" s="102">
        <v>0</v>
      </c>
      <c r="M7" s="102">
        <v>0</v>
      </c>
      <c r="N7" s="103" t="s">
        <v>91</v>
      </c>
      <c r="O7" s="51"/>
      <c r="P7" s="40"/>
    </row>
    <row r="8" spans="1:16" ht="18.600000000000001" customHeight="1" x14ac:dyDescent="0.15">
      <c r="A8" s="99"/>
      <c r="B8" s="120"/>
      <c r="C8" s="120"/>
      <c r="D8" s="120"/>
      <c r="E8" s="120"/>
      <c r="F8" s="120"/>
      <c r="G8" s="120"/>
      <c r="M8" s="16"/>
      <c r="N8" s="20" t="s">
        <v>109</v>
      </c>
    </row>
    <row r="14" spans="1:16" ht="18.600000000000001" customHeight="1" x14ac:dyDescent="0.15">
      <c r="H14" s="31"/>
      <c r="I14" s="31"/>
      <c r="J14" s="31"/>
      <c r="K14" s="31"/>
      <c r="L14" s="31"/>
      <c r="M14" s="31"/>
      <c r="N14" s="31"/>
    </row>
    <row r="15" spans="1:16" ht="18.600000000000001" customHeight="1" x14ac:dyDescent="0.15">
      <c r="H15" s="31"/>
      <c r="I15" s="31"/>
      <c r="J15" s="31"/>
      <c r="K15" s="31"/>
      <c r="L15" s="31"/>
      <c r="M15" s="31"/>
      <c r="N15" s="31"/>
    </row>
    <row r="16" spans="1:16" ht="18.600000000000001" customHeight="1" x14ac:dyDescent="0.15">
      <c r="H16" s="31"/>
      <c r="I16" s="31"/>
      <c r="J16" s="31"/>
      <c r="K16" s="31"/>
      <c r="L16" s="31"/>
      <c r="M16" s="31"/>
      <c r="N16" s="31"/>
    </row>
    <row r="17" spans="8:14" ht="18.600000000000001" customHeight="1" x14ac:dyDescent="0.15">
      <c r="H17" s="31"/>
      <c r="I17" s="31"/>
      <c r="J17" s="31"/>
      <c r="K17" s="31"/>
      <c r="L17" s="31"/>
      <c r="M17" s="31"/>
      <c r="N17" s="31"/>
    </row>
    <row r="18" spans="8:14" ht="18.600000000000001" customHeight="1" x14ac:dyDescent="0.15">
      <c r="H18" s="31"/>
      <c r="I18" s="31"/>
      <c r="J18" s="31"/>
      <c r="K18" s="31"/>
      <c r="L18" s="31"/>
      <c r="M18" s="31"/>
      <c r="N18" s="31"/>
    </row>
    <row r="19" spans="8:14" ht="18.600000000000001" customHeight="1" x14ac:dyDescent="0.15">
      <c r="H19" s="31"/>
      <c r="I19" s="31"/>
      <c r="J19" s="31"/>
      <c r="K19" s="31"/>
      <c r="L19" s="31"/>
      <c r="M19" s="31"/>
      <c r="N19" s="31"/>
    </row>
  </sheetData>
  <mergeCells count="1">
    <mergeCell ref="B8:G8"/>
  </mergeCells>
  <phoneticPr fontId="2"/>
  <printOptions horizontalCentered="1"/>
  <pageMargins left="0.59055118110236227" right="0.59055118110236227" top="0.78740157480314965" bottom="0.74803149606299213" header="0.51181102362204722" footer="0.51181102362204722"/>
  <pageSetup paperSize="9" scale="50" fitToWidth="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5"/>
  <sheetViews>
    <sheetView showGridLines="0" view="pageBreakPreview" zoomScale="55" zoomScaleNormal="60" zoomScaleSheetLayoutView="55" workbookViewId="0">
      <pane ySplit="7" topLeftCell="A12" activePane="bottomLeft" state="frozen"/>
      <selection activeCell="I2" sqref="I2"/>
      <selection pane="bottomLeft" activeCell="G15" sqref="G15"/>
    </sheetView>
  </sheetViews>
  <sheetFormatPr defaultColWidth="3.625" defaultRowHeight="24.95" customHeight="1" x14ac:dyDescent="0.15"/>
  <cols>
    <col min="1" max="1" width="8.875" style="11" customWidth="1"/>
    <col min="2" max="2" width="12.625" style="11" customWidth="1"/>
    <col min="3" max="12" width="10.625" style="11" customWidth="1"/>
    <col min="13" max="19" width="12.625" style="11" customWidth="1"/>
    <col min="20" max="20" width="10.375" style="31" customWidth="1"/>
    <col min="21" max="16384" width="3.625" style="11"/>
  </cols>
  <sheetData>
    <row r="1" spans="1:20" ht="30" customHeight="1" x14ac:dyDescent="0.15">
      <c r="A1" s="46" t="s">
        <v>84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52"/>
    </row>
    <row r="2" spans="1:20" ht="24.95" customHeight="1" thickBot="1" x14ac:dyDescent="0.2">
      <c r="A2" s="45"/>
      <c r="B2" s="45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2"/>
      <c r="S2" s="32"/>
      <c r="T2" s="20" t="s">
        <v>92</v>
      </c>
    </row>
    <row r="3" spans="1:20" ht="27" customHeight="1" x14ac:dyDescent="0.15">
      <c r="A3" s="22" t="s">
        <v>22</v>
      </c>
      <c r="B3" s="42" t="s">
        <v>85</v>
      </c>
      <c r="C3" s="41" t="s">
        <v>14</v>
      </c>
      <c r="D3" s="49" t="s">
        <v>64</v>
      </c>
      <c r="E3" s="50"/>
      <c r="F3" s="50"/>
      <c r="G3" s="50"/>
      <c r="H3" s="50"/>
      <c r="I3" s="50"/>
      <c r="J3" s="50"/>
      <c r="K3" s="50"/>
      <c r="L3" s="55"/>
      <c r="M3" s="49" t="s">
        <v>70</v>
      </c>
      <c r="N3" s="50"/>
      <c r="O3" s="50"/>
      <c r="P3" s="50"/>
      <c r="Q3" s="55"/>
      <c r="R3" s="98" t="s">
        <v>71</v>
      </c>
      <c r="S3" s="77" t="s">
        <v>72</v>
      </c>
      <c r="T3" s="21" t="s">
        <v>22</v>
      </c>
    </row>
    <row r="4" spans="1:20" ht="24.75" customHeight="1" x14ac:dyDescent="0.15">
      <c r="A4" s="35"/>
      <c r="B4" s="2"/>
      <c r="C4" s="60"/>
      <c r="D4" s="29" t="s">
        <v>58</v>
      </c>
      <c r="E4" s="97" t="s">
        <v>78</v>
      </c>
      <c r="F4" s="83"/>
      <c r="G4" s="70" t="s">
        <v>62</v>
      </c>
      <c r="H4" s="71"/>
      <c r="I4" s="71"/>
      <c r="J4" s="71"/>
      <c r="K4" s="71"/>
      <c r="L4" s="72"/>
      <c r="M4" s="29" t="s">
        <v>66</v>
      </c>
      <c r="N4" s="75" t="s">
        <v>69</v>
      </c>
      <c r="O4" s="75" t="s">
        <v>68</v>
      </c>
      <c r="P4" s="73" t="s">
        <v>51</v>
      </c>
      <c r="Q4" s="69"/>
      <c r="R4" s="33" t="s">
        <v>76</v>
      </c>
      <c r="S4" s="33" t="s">
        <v>76</v>
      </c>
    </row>
    <row r="5" spans="1:20" ht="24.75" customHeight="1" x14ac:dyDescent="0.15">
      <c r="A5" s="35"/>
      <c r="B5" s="2"/>
      <c r="C5" s="60"/>
      <c r="D5" s="58"/>
      <c r="E5" s="65" t="s">
        <v>15</v>
      </c>
      <c r="F5" s="65" t="s">
        <v>16</v>
      </c>
      <c r="G5" s="70" t="s">
        <v>63</v>
      </c>
      <c r="H5" s="71"/>
      <c r="I5" s="71"/>
      <c r="J5" s="72"/>
      <c r="K5" s="73" t="s">
        <v>65</v>
      </c>
      <c r="L5" s="69"/>
      <c r="M5" s="76" t="s">
        <v>76</v>
      </c>
      <c r="N5" s="76" t="s">
        <v>76</v>
      </c>
      <c r="O5" s="76" t="s">
        <v>76</v>
      </c>
      <c r="P5" s="90" t="s">
        <v>76</v>
      </c>
      <c r="Q5" s="84"/>
      <c r="R5" s="2"/>
      <c r="S5" s="60"/>
    </row>
    <row r="6" spans="1:20" ht="24.75" customHeight="1" x14ac:dyDescent="0.15">
      <c r="A6" s="35"/>
      <c r="B6" s="2"/>
      <c r="C6" s="60"/>
      <c r="D6" s="58"/>
      <c r="E6" s="66"/>
      <c r="F6" s="66"/>
      <c r="G6" s="67" t="s">
        <v>37</v>
      </c>
      <c r="H6" s="67"/>
      <c r="I6" s="68" t="s">
        <v>77</v>
      </c>
      <c r="J6" s="68"/>
      <c r="K6" s="3"/>
      <c r="L6" s="59"/>
      <c r="M6" s="58"/>
      <c r="N6" s="60"/>
      <c r="O6" s="74"/>
      <c r="P6" s="2"/>
      <c r="Q6" s="75" t="s">
        <v>67</v>
      </c>
      <c r="R6" s="2"/>
      <c r="S6" s="60"/>
    </row>
    <row r="7" spans="1:20" ht="24.75" customHeight="1" x14ac:dyDescent="0.15">
      <c r="A7" s="23"/>
      <c r="B7" s="3"/>
      <c r="C7" s="57"/>
      <c r="D7" s="91"/>
      <c r="E7" s="27"/>
      <c r="F7" s="27"/>
      <c r="G7" s="92" t="s">
        <v>15</v>
      </c>
      <c r="H7" s="92" t="s">
        <v>16</v>
      </c>
      <c r="I7" s="92" t="s">
        <v>15</v>
      </c>
      <c r="J7" s="92" t="s">
        <v>16</v>
      </c>
      <c r="K7" s="92" t="s">
        <v>15</v>
      </c>
      <c r="L7" s="92" t="s">
        <v>16</v>
      </c>
      <c r="M7" s="91"/>
      <c r="N7" s="57"/>
      <c r="O7" s="56"/>
      <c r="P7" s="3"/>
      <c r="Q7" s="28" t="s">
        <v>76</v>
      </c>
      <c r="R7" s="3"/>
      <c r="S7" s="57"/>
      <c r="T7" s="93"/>
    </row>
    <row r="8" spans="1:20" s="34" customFormat="1" ht="30" customHeight="1" x14ac:dyDescent="0.15">
      <c r="A8" s="61" t="s">
        <v>98</v>
      </c>
      <c r="B8" s="104"/>
      <c r="C8" s="15">
        <v>57</v>
      </c>
      <c r="D8" s="15">
        <v>826</v>
      </c>
      <c r="E8" s="15">
        <v>2</v>
      </c>
      <c r="F8" s="15">
        <v>1</v>
      </c>
      <c r="G8" s="15">
        <v>311</v>
      </c>
      <c r="H8" s="15">
        <v>190</v>
      </c>
      <c r="I8" s="15">
        <v>45</v>
      </c>
      <c r="J8" s="15">
        <v>169</v>
      </c>
      <c r="K8" s="15">
        <v>10</v>
      </c>
      <c r="L8" s="15">
        <v>2</v>
      </c>
      <c r="M8" s="15">
        <v>960391</v>
      </c>
      <c r="N8" s="15">
        <v>877636</v>
      </c>
      <c r="O8" s="15">
        <v>23668</v>
      </c>
      <c r="P8" s="15">
        <v>59087</v>
      </c>
      <c r="Q8" s="15">
        <v>0</v>
      </c>
      <c r="R8" s="15">
        <v>231584</v>
      </c>
      <c r="S8" s="12">
        <v>537634</v>
      </c>
      <c r="T8" s="64" t="s">
        <v>98</v>
      </c>
    </row>
    <row r="9" spans="1:20" s="34" customFormat="1" ht="30" customHeight="1" x14ac:dyDescent="0.15">
      <c r="A9" s="61" t="s">
        <v>59</v>
      </c>
      <c r="B9" s="104"/>
      <c r="C9" s="15">
        <v>50</v>
      </c>
      <c r="D9" s="15">
        <v>779</v>
      </c>
      <c r="E9" s="15">
        <v>1</v>
      </c>
      <c r="F9" s="15">
        <v>1</v>
      </c>
      <c r="G9" s="15">
        <v>296</v>
      </c>
      <c r="H9" s="15">
        <v>165</v>
      </c>
      <c r="I9" s="15">
        <v>47</v>
      </c>
      <c r="J9" s="15">
        <v>182</v>
      </c>
      <c r="K9" s="15">
        <v>7</v>
      </c>
      <c r="L9" s="15">
        <v>1</v>
      </c>
      <c r="M9" s="15">
        <v>971441</v>
      </c>
      <c r="N9" s="15">
        <v>864720</v>
      </c>
      <c r="O9" s="15">
        <v>27117</v>
      </c>
      <c r="P9" s="15">
        <v>79604</v>
      </c>
      <c r="Q9" s="15">
        <v>2527</v>
      </c>
      <c r="R9" s="15">
        <v>220978</v>
      </c>
      <c r="S9" s="12">
        <v>501228</v>
      </c>
      <c r="T9" s="64" t="s">
        <v>59</v>
      </c>
    </row>
    <row r="10" spans="1:20" s="34" customFormat="1" ht="30" customHeight="1" x14ac:dyDescent="0.15">
      <c r="A10" s="62" t="s">
        <v>91</v>
      </c>
      <c r="B10" s="105"/>
      <c r="C10" s="106">
        <f>SUM(C11:C24)</f>
        <v>46</v>
      </c>
      <c r="D10" s="106">
        <f>SUM(D11:D24)</f>
        <v>734</v>
      </c>
      <c r="E10" s="106">
        <v>0</v>
      </c>
      <c r="F10" s="106">
        <f t="shared" ref="F10:L10" si="0">SUM(F11:F24)</f>
        <v>1</v>
      </c>
      <c r="G10" s="106">
        <f t="shared" si="0"/>
        <v>292</v>
      </c>
      <c r="H10" s="106">
        <f t="shared" si="0"/>
        <v>142</v>
      </c>
      <c r="I10" s="106">
        <f t="shared" si="0"/>
        <v>39</v>
      </c>
      <c r="J10" s="106">
        <f t="shared" si="0"/>
        <v>174</v>
      </c>
      <c r="K10" s="106">
        <f t="shared" si="0"/>
        <v>8</v>
      </c>
      <c r="L10" s="106">
        <f t="shared" si="0"/>
        <v>2</v>
      </c>
      <c r="M10" s="106">
        <v>867435</v>
      </c>
      <c r="N10" s="106">
        <v>750382</v>
      </c>
      <c r="O10" s="106">
        <v>17376</v>
      </c>
      <c r="P10" s="106">
        <v>99677</v>
      </c>
      <c r="Q10" s="106">
        <v>1800</v>
      </c>
      <c r="R10" s="106">
        <v>213887</v>
      </c>
      <c r="S10" s="107">
        <v>443952</v>
      </c>
      <c r="T10" s="63" t="s">
        <v>91</v>
      </c>
    </row>
    <row r="11" spans="1:20" s="34" customFormat="1" ht="27.75" customHeight="1" x14ac:dyDescent="0.15">
      <c r="A11" s="82" t="s">
        <v>36</v>
      </c>
      <c r="B11" s="18" t="s">
        <v>23</v>
      </c>
      <c r="C11" s="14">
        <v>15</v>
      </c>
      <c r="D11" s="15">
        <v>283</v>
      </c>
      <c r="E11" s="15">
        <v>0</v>
      </c>
      <c r="F11" s="15">
        <v>0</v>
      </c>
      <c r="G11" s="108">
        <v>80</v>
      </c>
      <c r="H11" s="15">
        <v>48</v>
      </c>
      <c r="I11" s="15">
        <v>10</v>
      </c>
      <c r="J11" s="108">
        <v>105</v>
      </c>
      <c r="K11" s="15">
        <v>5</v>
      </c>
      <c r="L11" s="15">
        <v>0</v>
      </c>
      <c r="M11" s="15">
        <v>223851</v>
      </c>
      <c r="N11" s="15">
        <v>202124</v>
      </c>
      <c r="O11" s="15">
        <v>9537</v>
      </c>
      <c r="P11" s="15">
        <v>12190</v>
      </c>
      <c r="Q11" s="15">
        <v>0</v>
      </c>
      <c r="R11" s="15">
        <v>85454</v>
      </c>
      <c r="S11" s="12">
        <v>105140</v>
      </c>
      <c r="T11" s="17" t="s">
        <v>36</v>
      </c>
    </row>
    <row r="12" spans="1:20" s="34" customFormat="1" ht="30" customHeight="1" x14ac:dyDescent="0.15">
      <c r="A12" s="82" t="s">
        <v>12</v>
      </c>
      <c r="B12" s="18" t="s">
        <v>24</v>
      </c>
      <c r="C12" s="14">
        <v>1</v>
      </c>
      <c r="D12" s="15">
        <v>7</v>
      </c>
      <c r="E12" s="15">
        <v>0</v>
      </c>
      <c r="F12" s="15">
        <v>0</v>
      </c>
      <c r="G12" s="108">
        <v>1</v>
      </c>
      <c r="H12" s="15">
        <v>2</v>
      </c>
      <c r="I12" s="15">
        <v>1</v>
      </c>
      <c r="J12" s="15">
        <v>1</v>
      </c>
      <c r="K12" s="15">
        <v>0</v>
      </c>
      <c r="L12" s="15">
        <v>0</v>
      </c>
      <c r="M12" s="15" t="s">
        <v>88</v>
      </c>
      <c r="N12" s="15" t="s">
        <v>88</v>
      </c>
      <c r="O12" s="15">
        <v>0</v>
      </c>
      <c r="P12" s="15" t="s">
        <v>88</v>
      </c>
      <c r="Q12" s="15">
        <v>0</v>
      </c>
      <c r="R12" s="15" t="s">
        <v>88</v>
      </c>
      <c r="S12" s="12" t="s">
        <v>88</v>
      </c>
      <c r="T12" s="17" t="s">
        <v>12</v>
      </c>
    </row>
    <row r="13" spans="1:20" s="34" customFormat="1" ht="30" customHeight="1" x14ac:dyDescent="0.15">
      <c r="A13" s="82" t="s">
        <v>56</v>
      </c>
      <c r="B13" s="18" t="s">
        <v>61</v>
      </c>
      <c r="C13" s="14">
        <v>1</v>
      </c>
      <c r="D13" s="15">
        <v>19</v>
      </c>
      <c r="E13" s="15">
        <v>0</v>
      </c>
      <c r="F13" s="15">
        <v>0</v>
      </c>
      <c r="G13" s="108">
        <v>7</v>
      </c>
      <c r="H13" s="15">
        <v>7</v>
      </c>
      <c r="I13" s="15">
        <v>3</v>
      </c>
      <c r="J13" s="15">
        <v>2</v>
      </c>
      <c r="K13" s="15">
        <v>0</v>
      </c>
      <c r="L13" s="15">
        <v>0</v>
      </c>
      <c r="M13" s="15" t="s">
        <v>88</v>
      </c>
      <c r="N13" s="15" t="s">
        <v>88</v>
      </c>
      <c r="O13" s="15">
        <v>0</v>
      </c>
      <c r="P13" s="15">
        <v>0</v>
      </c>
      <c r="Q13" s="15">
        <v>0</v>
      </c>
      <c r="R13" s="15" t="s">
        <v>88</v>
      </c>
      <c r="S13" s="12" t="s">
        <v>88</v>
      </c>
      <c r="T13" s="17" t="s">
        <v>0</v>
      </c>
    </row>
    <row r="14" spans="1:20" s="34" customFormat="1" ht="30" customHeight="1" x14ac:dyDescent="0.15">
      <c r="A14" s="82" t="s">
        <v>1</v>
      </c>
      <c r="B14" s="18" t="s">
        <v>26</v>
      </c>
      <c r="C14" s="14">
        <v>2</v>
      </c>
      <c r="D14" s="15">
        <v>12</v>
      </c>
      <c r="E14" s="15">
        <v>0</v>
      </c>
      <c r="F14" s="15">
        <v>0</v>
      </c>
      <c r="G14" s="108">
        <v>7</v>
      </c>
      <c r="H14" s="15">
        <v>3</v>
      </c>
      <c r="I14" s="15">
        <v>0</v>
      </c>
      <c r="J14" s="15">
        <v>0</v>
      </c>
      <c r="K14" s="15">
        <v>0</v>
      </c>
      <c r="L14" s="15">
        <v>0</v>
      </c>
      <c r="M14" s="15" t="s">
        <v>88</v>
      </c>
      <c r="N14" s="15" t="s">
        <v>88</v>
      </c>
      <c r="O14" s="15">
        <v>0</v>
      </c>
      <c r="P14" s="15">
        <v>0</v>
      </c>
      <c r="Q14" s="15">
        <v>0</v>
      </c>
      <c r="R14" s="15" t="s">
        <v>88</v>
      </c>
      <c r="S14" s="12" t="s">
        <v>88</v>
      </c>
      <c r="T14" s="17" t="s">
        <v>1</v>
      </c>
    </row>
    <row r="15" spans="1:20" s="34" customFormat="1" ht="30" customHeight="1" x14ac:dyDescent="0.15">
      <c r="A15" s="82" t="s">
        <v>38</v>
      </c>
      <c r="B15" s="18" t="s">
        <v>27</v>
      </c>
      <c r="C15" s="14">
        <v>2</v>
      </c>
      <c r="D15" s="15">
        <v>101</v>
      </c>
      <c r="E15" s="15">
        <v>0</v>
      </c>
      <c r="F15" s="15">
        <v>0</v>
      </c>
      <c r="G15" s="108">
        <v>32</v>
      </c>
      <c r="H15" s="15">
        <v>14</v>
      </c>
      <c r="I15" s="15">
        <v>10</v>
      </c>
      <c r="J15" s="15">
        <v>39</v>
      </c>
      <c r="K15" s="15">
        <v>0</v>
      </c>
      <c r="L15" s="15">
        <v>0</v>
      </c>
      <c r="M15" s="15" t="s">
        <v>88</v>
      </c>
      <c r="N15" s="15" t="s">
        <v>88</v>
      </c>
      <c r="O15" s="15">
        <v>0</v>
      </c>
      <c r="P15" s="15" t="s">
        <v>88</v>
      </c>
      <c r="Q15" s="15">
        <v>0</v>
      </c>
      <c r="R15" s="15" t="s">
        <v>88</v>
      </c>
      <c r="S15" s="12" t="s">
        <v>88</v>
      </c>
      <c r="T15" s="17" t="s">
        <v>38</v>
      </c>
    </row>
    <row r="16" spans="1:20" s="34" customFormat="1" ht="30" customHeight="1" x14ac:dyDescent="0.15">
      <c r="A16" s="82" t="s">
        <v>39</v>
      </c>
      <c r="B16" s="18" t="s">
        <v>44</v>
      </c>
      <c r="C16" s="14">
        <v>8</v>
      </c>
      <c r="D16" s="15">
        <v>113</v>
      </c>
      <c r="E16" s="15">
        <v>0</v>
      </c>
      <c r="F16" s="15">
        <v>0</v>
      </c>
      <c r="G16" s="108">
        <v>50</v>
      </c>
      <c r="H16" s="15">
        <v>33</v>
      </c>
      <c r="I16" s="15">
        <v>4</v>
      </c>
      <c r="J16" s="15">
        <v>10</v>
      </c>
      <c r="K16" s="15">
        <v>0</v>
      </c>
      <c r="L16" s="15">
        <v>0</v>
      </c>
      <c r="M16" s="15">
        <v>104077</v>
      </c>
      <c r="N16" s="15">
        <v>104077</v>
      </c>
      <c r="O16" s="15">
        <v>0</v>
      </c>
      <c r="P16" s="15">
        <v>0</v>
      </c>
      <c r="Q16" s="15">
        <v>0</v>
      </c>
      <c r="R16" s="15">
        <v>32941</v>
      </c>
      <c r="S16" s="12">
        <v>38392</v>
      </c>
      <c r="T16" s="17" t="s">
        <v>39</v>
      </c>
    </row>
    <row r="17" spans="1:20" s="34" customFormat="1" ht="30" customHeight="1" x14ac:dyDescent="0.15">
      <c r="A17" s="82" t="s">
        <v>40</v>
      </c>
      <c r="B17" s="18" t="s">
        <v>28</v>
      </c>
      <c r="C17" s="14">
        <v>2</v>
      </c>
      <c r="D17" s="15">
        <v>9</v>
      </c>
      <c r="E17" s="15">
        <v>0</v>
      </c>
      <c r="F17" s="15">
        <v>0</v>
      </c>
      <c r="G17" s="15">
        <v>3</v>
      </c>
      <c r="H17" s="15">
        <v>3</v>
      </c>
      <c r="I17" s="15">
        <v>0</v>
      </c>
      <c r="J17" s="15">
        <v>0</v>
      </c>
      <c r="K17" s="15">
        <v>0</v>
      </c>
      <c r="L17" s="15">
        <v>0</v>
      </c>
      <c r="M17" s="15" t="s">
        <v>88</v>
      </c>
      <c r="N17" s="15" t="s">
        <v>88</v>
      </c>
      <c r="O17" s="15">
        <v>0</v>
      </c>
      <c r="P17" s="15" t="s">
        <v>88</v>
      </c>
      <c r="Q17" s="15">
        <v>0</v>
      </c>
      <c r="R17" s="15" t="s">
        <v>88</v>
      </c>
      <c r="S17" s="12" t="s">
        <v>88</v>
      </c>
      <c r="T17" s="17" t="s">
        <v>40</v>
      </c>
    </row>
    <row r="18" spans="1:20" s="34" customFormat="1" ht="30" customHeight="1" x14ac:dyDescent="0.15">
      <c r="A18" s="82" t="s">
        <v>52</v>
      </c>
      <c r="B18" s="18" t="s">
        <v>54</v>
      </c>
      <c r="C18" s="14">
        <v>1</v>
      </c>
      <c r="D18" s="15">
        <v>5</v>
      </c>
      <c r="E18" s="15">
        <v>0</v>
      </c>
      <c r="F18" s="15">
        <v>0</v>
      </c>
      <c r="G18" s="108">
        <v>2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 t="s">
        <v>88</v>
      </c>
      <c r="N18" s="15" t="s">
        <v>88</v>
      </c>
      <c r="O18" s="15">
        <v>0</v>
      </c>
      <c r="P18" s="15" t="s">
        <v>88</v>
      </c>
      <c r="Q18" s="15">
        <v>0</v>
      </c>
      <c r="R18" s="15" t="s">
        <v>88</v>
      </c>
      <c r="S18" s="12" t="s">
        <v>88</v>
      </c>
      <c r="T18" s="17" t="s">
        <v>52</v>
      </c>
    </row>
    <row r="19" spans="1:20" s="34" customFormat="1" ht="30" customHeight="1" x14ac:dyDescent="0.15">
      <c r="A19" s="82" t="s">
        <v>33</v>
      </c>
      <c r="B19" s="18" t="s">
        <v>3</v>
      </c>
      <c r="C19" s="14">
        <v>1</v>
      </c>
      <c r="D19" s="15">
        <v>7</v>
      </c>
      <c r="E19" s="15">
        <v>0</v>
      </c>
      <c r="F19" s="15">
        <v>0</v>
      </c>
      <c r="G19" s="108">
        <v>3</v>
      </c>
      <c r="H19" s="15">
        <v>2</v>
      </c>
      <c r="I19" s="15">
        <v>0</v>
      </c>
      <c r="J19" s="15">
        <v>2</v>
      </c>
      <c r="K19" s="15">
        <v>0</v>
      </c>
      <c r="L19" s="15">
        <v>0</v>
      </c>
      <c r="M19" s="15" t="s">
        <v>88</v>
      </c>
      <c r="N19" s="15" t="s">
        <v>88</v>
      </c>
      <c r="O19" s="15">
        <v>0</v>
      </c>
      <c r="P19" s="15" t="s">
        <v>88</v>
      </c>
      <c r="Q19" s="15">
        <v>0</v>
      </c>
      <c r="R19" s="15" t="s">
        <v>88</v>
      </c>
      <c r="S19" s="12" t="s">
        <v>88</v>
      </c>
      <c r="T19" s="17" t="s">
        <v>33</v>
      </c>
    </row>
    <row r="20" spans="1:20" s="34" customFormat="1" ht="30" customHeight="1" x14ac:dyDescent="0.15">
      <c r="A20" s="82" t="s">
        <v>21</v>
      </c>
      <c r="B20" s="18" t="s">
        <v>29</v>
      </c>
      <c r="C20" s="14">
        <v>2</v>
      </c>
      <c r="D20" s="15">
        <v>24</v>
      </c>
      <c r="E20" s="15">
        <v>0</v>
      </c>
      <c r="F20" s="15">
        <v>0</v>
      </c>
      <c r="G20" s="108">
        <v>18</v>
      </c>
      <c r="H20" s="15">
        <v>2</v>
      </c>
      <c r="I20" s="15">
        <v>4</v>
      </c>
      <c r="J20" s="15">
        <v>0</v>
      </c>
      <c r="K20" s="15">
        <v>0</v>
      </c>
      <c r="L20" s="15">
        <v>0</v>
      </c>
      <c r="M20" s="15" t="s">
        <v>88</v>
      </c>
      <c r="N20" s="15" t="s">
        <v>88</v>
      </c>
      <c r="O20" s="15">
        <v>0</v>
      </c>
      <c r="P20" s="15">
        <v>0</v>
      </c>
      <c r="Q20" s="15">
        <v>0</v>
      </c>
      <c r="R20" s="15" t="s">
        <v>88</v>
      </c>
      <c r="S20" s="12" t="s">
        <v>88</v>
      </c>
      <c r="T20" s="17" t="s">
        <v>21</v>
      </c>
    </row>
    <row r="21" spans="1:20" s="34" customFormat="1" ht="30" customHeight="1" x14ac:dyDescent="0.15">
      <c r="A21" s="82" t="s">
        <v>41</v>
      </c>
      <c r="B21" s="18" t="s">
        <v>30</v>
      </c>
      <c r="C21" s="14">
        <v>2</v>
      </c>
      <c r="D21" s="15">
        <v>26</v>
      </c>
      <c r="E21" s="15">
        <v>0</v>
      </c>
      <c r="F21" s="15">
        <v>0</v>
      </c>
      <c r="G21" s="108">
        <v>19</v>
      </c>
      <c r="H21" s="15">
        <v>3</v>
      </c>
      <c r="I21" s="15">
        <v>0</v>
      </c>
      <c r="J21" s="15">
        <v>0</v>
      </c>
      <c r="K21" s="15">
        <v>0</v>
      </c>
      <c r="L21" s="15">
        <v>0</v>
      </c>
      <c r="M21" s="15" t="s">
        <v>88</v>
      </c>
      <c r="N21" s="15" t="s">
        <v>88</v>
      </c>
      <c r="O21" s="15" t="s">
        <v>88</v>
      </c>
      <c r="P21" s="15">
        <v>0</v>
      </c>
      <c r="Q21" s="15">
        <v>0</v>
      </c>
      <c r="R21" s="15" t="s">
        <v>88</v>
      </c>
      <c r="S21" s="12" t="s">
        <v>88</v>
      </c>
      <c r="T21" s="17" t="s">
        <v>41</v>
      </c>
    </row>
    <row r="22" spans="1:20" s="34" customFormat="1" ht="30" customHeight="1" x14ac:dyDescent="0.15">
      <c r="A22" s="82" t="s">
        <v>11</v>
      </c>
      <c r="B22" s="18" t="s">
        <v>42</v>
      </c>
      <c r="C22" s="14">
        <v>2</v>
      </c>
      <c r="D22" s="15">
        <v>15</v>
      </c>
      <c r="E22" s="15">
        <v>0</v>
      </c>
      <c r="F22" s="15">
        <v>0</v>
      </c>
      <c r="G22" s="108">
        <v>10</v>
      </c>
      <c r="H22" s="15">
        <v>1</v>
      </c>
      <c r="I22" s="15">
        <v>0</v>
      </c>
      <c r="J22" s="15">
        <v>0</v>
      </c>
      <c r="K22" s="15">
        <v>0</v>
      </c>
      <c r="L22" s="15">
        <v>0</v>
      </c>
      <c r="M22" s="15" t="s">
        <v>88</v>
      </c>
      <c r="N22" s="15" t="s">
        <v>88</v>
      </c>
      <c r="O22" s="15">
        <v>0</v>
      </c>
      <c r="P22" s="15" t="s">
        <v>88</v>
      </c>
      <c r="Q22" s="15" t="s">
        <v>88</v>
      </c>
      <c r="R22" s="15" t="s">
        <v>88</v>
      </c>
      <c r="S22" s="12" t="s">
        <v>88</v>
      </c>
      <c r="T22" s="17" t="s">
        <v>11</v>
      </c>
    </row>
    <row r="23" spans="1:20" s="34" customFormat="1" ht="30" customHeight="1" x14ac:dyDescent="0.15">
      <c r="A23" s="82" t="s">
        <v>43</v>
      </c>
      <c r="B23" s="18" t="s">
        <v>31</v>
      </c>
      <c r="C23" s="14">
        <v>2</v>
      </c>
      <c r="D23" s="15">
        <v>80</v>
      </c>
      <c r="E23" s="15">
        <v>0</v>
      </c>
      <c r="F23" s="15">
        <v>0</v>
      </c>
      <c r="G23" s="15">
        <v>52</v>
      </c>
      <c r="H23" s="15">
        <v>17</v>
      </c>
      <c r="I23" s="15">
        <v>4</v>
      </c>
      <c r="J23" s="15">
        <v>2</v>
      </c>
      <c r="K23" s="15">
        <v>3</v>
      </c>
      <c r="L23" s="15">
        <v>2</v>
      </c>
      <c r="M23" s="15" t="s">
        <v>88</v>
      </c>
      <c r="N23" s="15" t="s">
        <v>88</v>
      </c>
      <c r="O23" s="15">
        <v>0</v>
      </c>
      <c r="P23" s="15" t="s">
        <v>88</v>
      </c>
      <c r="Q23" s="15">
        <v>0</v>
      </c>
      <c r="R23" s="15" t="s">
        <v>88</v>
      </c>
      <c r="S23" s="12" t="s">
        <v>88</v>
      </c>
      <c r="T23" s="17" t="s">
        <v>43</v>
      </c>
    </row>
    <row r="24" spans="1:20" s="34" customFormat="1" ht="30" customHeight="1" thickBot="1" x14ac:dyDescent="0.2">
      <c r="A24" s="26" t="s">
        <v>13</v>
      </c>
      <c r="B24" s="19" t="s">
        <v>32</v>
      </c>
      <c r="C24" s="109">
        <v>5</v>
      </c>
      <c r="D24" s="110">
        <v>33</v>
      </c>
      <c r="E24" s="110">
        <v>0</v>
      </c>
      <c r="F24" s="110">
        <v>1</v>
      </c>
      <c r="G24" s="111">
        <v>8</v>
      </c>
      <c r="H24" s="110">
        <v>7</v>
      </c>
      <c r="I24" s="110">
        <v>3</v>
      </c>
      <c r="J24" s="110">
        <v>13</v>
      </c>
      <c r="K24" s="110">
        <v>0</v>
      </c>
      <c r="L24" s="110">
        <v>0</v>
      </c>
      <c r="M24" s="110">
        <v>14448</v>
      </c>
      <c r="N24" s="110">
        <v>12406</v>
      </c>
      <c r="O24" s="110">
        <v>1966</v>
      </c>
      <c r="P24" s="110">
        <v>76</v>
      </c>
      <c r="Q24" s="110">
        <v>0</v>
      </c>
      <c r="R24" s="110">
        <v>6793</v>
      </c>
      <c r="S24" s="112">
        <v>3863</v>
      </c>
      <c r="T24" s="25" t="s">
        <v>13</v>
      </c>
    </row>
    <row r="25" spans="1:20" ht="30" customHeight="1" x14ac:dyDescent="0.15">
      <c r="A25" s="47" t="s">
        <v>86</v>
      </c>
      <c r="T25" s="20" t="s">
        <v>109</v>
      </c>
    </row>
  </sheetData>
  <phoneticPr fontId="2"/>
  <printOptions horizontalCentered="1"/>
  <pageMargins left="0.59055118110236227" right="0.59055118110236227" top="1.1811023622047245" bottom="0.70866141732283472" header="0.51181102362204722" footer="0.51181102362204722"/>
  <pageSetup paperSize="9" scale="39" fitToWidth="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showGridLines="0" tabSelected="1" view="pageBreakPreview" zoomScale="90" zoomScaleNormal="85" zoomScaleSheetLayoutView="90" workbookViewId="0">
      <selection activeCell="B16" sqref="B16"/>
    </sheetView>
  </sheetViews>
  <sheetFormatPr defaultColWidth="3.625" defaultRowHeight="20.100000000000001" customHeight="1" x14ac:dyDescent="0.15"/>
  <cols>
    <col min="1" max="1" width="25.625" style="11" customWidth="1"/>
    <col min="2" max="3" width="40.625" style="11" customWidth="1"/>
    <col min="4" max="16384" width="3.625" style="11"/>
  </cols>
  <sheetData>
    <row r="1" spans="1:3" ht="20.100000000000001" customHeight="1" thickBot="1" x14ac:dyDescent="0.2">
      <c r="A1" s="46" t="s">
        <v>99</v>
      </c>
      <c r="B1" s="46"/>
      <c r="C1" s="46"/>
    </row>
    <row r="2" spans="1:3" ht="19.5" customHeight="1" x14ac:dyDescent="0.15">
      <c r="A2" s="22" t="s">
        <v>60</v>
      </c>
      <c r="B2" s="41" t="s">
        <v>34</v>
      </c>
      <c r="C2" s="95" t="s">
        <v>74</v>
      </c>
    </row>
    <row r="3" spans="1:3" s="34" customFormat="1" ht="19.5" customHeight="1" x14ac:dyDescent="0.15">
      <c r="A3" s="23"/>
      <c r="B3" s="89"/>
      <c r="C3" s="88" t="s">
        <v>79</v>
      </c>
    </row>
    <row r="4" spans="1:3" ht="19.5" customHeight="1" x14ac:dyDescent="0.15">
      <c r="A4" s="31" t="s">
        <v>100</v>
      </c>
      <c r="B4" s="38">
        <v>8</v>
      </c>
      <c r="C4" s="37">
        <v>420</v>
      </c>
    </row>
    <row r="5" spans="1:3" ht="19.5" customHeight="1" x14ac:dyDescent="0.15">
      <c r="A5" s="31" t="s">
        <v>101</v>
      </c>
      <c r="B5" s="38">
        <v>8</v>
      </c>
      <c r="C5" s="37">
        <v>426</v>
      </c>
    </row>
    <row r="6" spans="1:3" ht="19.5" customHeight="1" x14ac:dyDescent="0.15">
      <c r="A6" s="31" t="s">
        <v>102</v>
      </c>
      <c r="B6" s="38">
        <v>7</v>
      </c>
      <c r="C6" s="37">
        <v>361</v>
      </c>
    </row>
    <row r="7" spans="1:3" ht="19.5" customHeight="1" x14ac:dyDescent="0.15">
      <c r="A7" s="31" t="s">
        <v>103</v>
      </c>
      <c r="B7" s="38">
        <v>7</v>
      </c>
      <c r="C7" s="37">
        <v>415</v>
      </c>
    </row>
    <row r="8" spans="1:3" ht="19.5" customHeight="1" x14ac:dyDescent="0.15">
      <c r="A8" s="31" t="s">
        <v>104</v>
      </c>
      <c r="B8" s="38">
        <v>6</v>
      </c>
      <c r="C8" s="37">
        <v>340</v>
      </c>
    </row>
    <row r="9" spans="1:3" ht="19.5" customHeight="1" x14ac:dyDescent="0.15">
      <c r="A9" s="31" t="s">
        <v>105</v>
      </c>
      <c r="B9" s="38">
        <v>6</v>
      </c>
      <c r="C9" s="37">
        <v>311</v>
      </c>
    </row>
    <row r="10" spans="1:3" ht="19.5" customHeight="1" x14ac:dyDescent="0.15">
      <c r="A10" s="122" t="s">
        <v>73</v>
      </c>
      <c r="B10" s="38">
        <v>6</v>
      </c>
      <c r="C10" s="37">
        <v>334</v>
      </c>
    </row>
    <row r="11" spans="1:3" ht="19.5" customHeight="1" thickBot="1" x14ac:dyDescent="0.2">
      <c r="A11" s="53" t="s">
        <v>91</v>
      </c>
      <c r="B11" s="123">
        <v>6</v>
      </c>
      <c r="C11" s="124">
        <v>311</v>
      </c>
    </row>
    <row r="12" spans="1:3" s="34" customFormat="1" ht="20.100000000000001" customHeight="1" x14ac:dyDescent="0.15">
      <c r="A12" s="39" t="s">
        <v>106</v>
      </c>
      <c r="B12" s="39"/>
      <c r="C12" s="39"/>
    </row>
    <row r="13" spans="1:3" s="34" customFormat="1" ht="20.100000000000001" customHeight="1" x14ac:dyDescent="0.15">
      <c r="A13" s="13"/>
      <c r="B13" s="44"/>
      <c r="C13" s="121" t="s">
        <v>109</v>
      </c>
    </row>
  </sheetData>
  <phoneticPr fontId="2"/>
  <printOptions horizontalCentered="1"/>
  <pageMargins left="0.59055118110236227" right="0.59055118110236227" top="1.1811023622047245" bottom="0.70866141732283472" header="0.51181102362204722" footer="0.51181102362204722"/>
  <pageSetup paperSize="9" scale="78" fitToWidth="2" fitToHeight="0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見出し</vt:lpstr>
      <vt:lpstr>1</vt:lpstr>
      <vt:lpstr>2</vt:lpstr>
      <vt:lpstr>3</vt:lpstr>
      <vt:lpstr>4</vt:lpstr>
      <vt:lpstr>'1'!Print_Area</vt:lpstr>
      <vt:lpstr>'2'!Print_Area</vt:lpstr>
      <vt:lpstr>'4'!Print_Area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2021-03-19T00:01:52Z</cp:lastPrinted>
  <dcterms:created xsi:type="dcterms:W3CDTF">2001-01-25T07:33:18Z</dcterms:created>
  <dcterms:modified xsi:type="dcterms:W3CDTF">2022-03-17T06:43:50Z</dcterms:modified>
</cp:coreProperties>
</file>