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1BBE3BF7-0EC6-41C1-BE0F-683AAE8BC027}" xr6:coauthVersionLast="36" xr6:coauthVersionMax="36" xr10:uidLastSave="{00000000-0000-0000-0000-000000000000}"/>
  <bookViews>
    <workbookView xWindow="-15" yWindow="-15" windowWidth="10320" windowHeight="7560" tabRatio="759" xr2:uid="{00000000-000D-0000-FFFF-FFFF00000000}"/>
  </bookViews>
  <sheets>
    <sheet name="見出し" sheetId="2" r:id="rId1"/>
    <sheet name="1" sheetId="1" r:id="rId2"/>
    <sheet name="2" sheetId="39" r:id="rId3"/>
    <sheet name="3" sheetId="46" r:id="rId4"/>
    <sheet name="4" sheetId="21" r:id="rId5"/>
    <sheet name="5" sheetId="47" r:id="rId6"/>
    <sheet name="6" sheetId="45" r:id="rId7"/>
  </sheets>
  <definedNames>
    <definedName name="_xlnm.Print_Area" localSheetId="1">'1'!$A$1:$G$21</definedName>
    <definedName name="_xlnm.Print_Area" localSheetId="2">'2'!$A$1:$E$19</definedName>
    <definedName name="_xlnm.Print_Area" localSheetId="5">'5'!$A$1:$G$12</definedName>
    <definedName name="_xlnm.Print_Area" localSheetId="6">'6'!$A$1:$C$14</definedName>
    <definedName name="_xlnm.Print_Area" localSheetId="0">見出し!$A$1:$M$19</definedName>
  </definedNames>
  <calcPr calcId="191029"/>
</workbook>
</file>

<file path=xl/calcChain.xml><?xml version="1.0" encoding="utf-8"?>
<calcChain xmlns="http://schemas.openxmlformats.org/spreadsheetml/2006/main"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</calcChain>
</file>

<file path=xl/sharedStrings.xml><?xml version="1.0" encoding="utf-8"?>
<sst xmlns="http://schemas.openxmlformats.org/spreadsheetml/2006/main" count="149" uniqueCount="114">
  <si>
    <t>１０．</t>
    <phoneticPr fontId="2"/>
  </si>
  <si>
    <t>加入電話契約数状況</t>
    <rPh sb="0" eb="2">
      <t>カニュウ</t>
    </rPh>
    <rPh sb="2" eb="4">
      <t>デンワ</t>
    </rPh>
    <rPh sb="4" eb="7">
      <t>ケイヤクスウ</t>
    </rPh>
    <rPh sb="7" eb="9">
      <t>ジョウキョウ</t>
    </rPh>
    <phoneticPr fontId="2"/>
  </si>
  <si>
    <t>船舶・航空機の乗降人員</t>
    <rPh sb="0" eb="2">
      <t>センパク</t>
    </rPh>
    <rPh sb="3" eb="6">
      <t>コウクウキ</t>
    </rPh>
    <rPh sb="7" eb="9">
      <t>ジョウコウ</t>
    </rPh>
    <rPh sb="9" eb="11">
      <t>ジンイン</t>
    </rPh>
    <phoneticPr fontId="2"/>
  </si>
  <si>
    <t>市外定期・路線バス利用状況</t>
    <rPh sb="0" eb="2">
      <t>シガイ</t>
    </rPh>
    <rPh sb="2" eb="4">
      <t>テイキ</t>
    </rPh>
    <rPh sb="5" eb="7">
      <t>ロセン</t>
    </rPh>
    <rPh sb="9" eb="11">
      <t>リヨウ</t>
    </rPh>
    <rPh sb="11" eb="13">
      <t>ジョウキョウ</t>
    </rPh>
    <phoneticPr fontId="2"/>
  </si>
  <si>
    <t>別府市内登録自動車台数</t>
    <rPh sb="0" eb="3">
      <t>ベップシ</t>
    </rPh>
    <rPh sb="3" eb="4">
      <t>ナイ</t>
    </rPh>
    <rPh sb="4" eb="6">
      <t>トウロク</t>
    </rPh>
    <rPh sb="6" eb="9">
      <t>ジドウシャ</t>
    </rPh>
    <rPh sb="9" eb="11">
      <t>ダイスウ</t>
    </rPh>
    <phoneticPr fontId="2"/>
  </si>
  <si>
    <t>軽自動車台数</t>
    <rPh sb="0" eb="4">
      <t>ケイジドウシャ</t>
    </rPh>
    <rPh sb="4" eb="6">
      <t>ダイスウ</t>
    </rPh>
    <phoneticPr fontId="2"/>
  </si>
  <si>
    <t>運輸および通信</t>
    <rPh sb="0" eb="1">
      <t>ウンユ</t>
    </rPh>
    <rPh sb="1" eb="2">
      <t>ウンユ</t>
    </rPh>
    <rPh sb="5" eb="6">
      <t>ツウシン</t>
    </rPh>
    <rPh sb="6" eb="7">
      <t>シン</t>
    </rPh>
    <phoneticPr fontId="2"/>
  </si>
  <si>
    <t>四輪乗用</t>
  </si>
  <si>
    <t>四輪貨物</t>
  </si>
  <si>
    <t>１．</t>
    <phoneticPr fontId="2"/>
  </si>
  <si>
    <t>２．</t>
  </si>
  <si>
    <t>３．</t>
  </si>
  <si>
    <t>４．</t>
  </si>
  <si>
    <t>５．</t>
  </si>
  <si>
    <t>６．</t>
  </si>
  <si>
    <t>九州産交バス</t>
    <rPh sb="0" eb="2">
      <t>キュウシュウ</t>
    </rPh>
    <rPh sb="2" eb="3">
      <t>サン</t>
    </rPh>
    <rPh sb="3" eb="4">
      <t>コウ</t>
    </rPh>
    <phoneticPr fontId="2"/>
  </si>
  <si>
    <t>年次・月</t>
  </si>
  <si>
    <t>総数</t>
  </si>
  <si>
    <t>亀の井バス</t>
  </si>
  <si>
    <t>大分交通</t>
  </si>
  <si>
    <t>フェリーさんふらわあ</t>
    <phoneticPr fontId="2"/>
  </si>
  <si>
    <t>原動機付自転車</t>
    <phoneticPr fontId="2"/>
  </si>
  <si>
    <t>※小型特殊自動車にミニカーを含む。</t>
    <rPh sb="1" eb="3">
      <t>コガタ</t>
    </rPh>
    <rPh sb="3" eb="5">
      <t>トクシュ</t>
    </rPh>
    <rPh sb="5" eb="8">
      <t>ジドウシャ</t>
    </rPh>
    <rPh sb="14" eb="15">
      <t>フク</t>
    </rPh>
    <phoneticPr fontId="2"/>
  </si>
  <si>
    <t>※亀の井バス・大分交通は、一般路線。</t>
    <rPh sb="1" eb="2">
      <t>カメ</t>
    </rPh>
    <phoneticPr fontId="2"/>
  </si>
  <si>
    <t>公衆電話施設数状況</t>
    <rPh sb="0" eb="4">
      <t>コウシュウデンワ</t>
    </rPh>
    <rPh sb="4" eb="6">
      <t>シセツ</t>
    </rPh>
    <rPh sb="6" eb="7">
      <t>スウ</t>
    </rPh>
    <rPh sb="7" eb="9">
      <t>ジョウキョウ</t>
    </rPh>
    <phoneticPr fontId="2"/>
  </si>
  <si>
    <t>被けん引車</t>
  </si>
  <si>
    <t>資料…九州運輸局</t>
    <rPh sb="0" eb="2">
      <t>シリョウ</t>
    </rPh>
    <rPh sb="3" eb="5">
      <t>キュウシュウ</t>
    </rPh>
    <rPh sb="5" eb="8">
      <t>ウンユキョク</t>
    </rPh>
    <phoneticPr fontId="2"/>
  </si>
  <si>
    <t>年次・月</t>
    <phoneticPr fontId="2"/>
  </si>
  <si>
    <t>１０．運輸および通信</t>
  </si>
  <si>
    <t>１．船舶・航空機の乗降人員</t>
  </si>
  <si>
    <t>宇和島運輸</t>
  </si>
  <si>
    <t>大分空港</t>
  </si>
  <si>
    <t>乗船</t>
  </si>
  <si>
    <t>降船</t>
  </si>
  <si>
    <t>乗客</t>
  </si>
  <si>
    <t>降客</t>
  </si>
  <si>
    <t>平成30年</t>
    <rPh sb="4" eb="5">
      <t>ネン</t>
    </rPh>
    <phoneticPr fontId="2"/>
  </si>
  <si>
    <t>平成31年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</si>
  <si>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</si>
  <si>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</si>
  <si>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</si>
  <si>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</si>
  <si>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</si>
  <si>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</si>
  <si>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</si>
  <si>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</si>
  <si>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</si>
  <si>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</si>
  <si>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</si>
  <si>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</si>
  <si>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</si>
  <si>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資料…亀の井バス(株)・大分交通(株)・九州産交バス(株)</t>
    <rPh sb="0" eb="2">
      <t>シリョウ</t>
    </rPh>
    <phoneticPr fontId="2"/>
  </si>
  <si>
    <t>年度</t>
    <rPh sb="1" eb="2">
      <t>ド</t>
    </rPh>
    <phoneticPr fontId="2"/>
  </si>
  <si>
    <t>乗用車</t>
  </si>
  <si>
    <t>貨物車</t>
  </si>
  <si>
    <t>乗合車</t>
  </si>
  <si>
    <t>小型</t>
  </si>
  <si>
    <t>普通</t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</si>
  <si>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</si>
  <si>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</si>
  <si>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</si>
  <si>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</si>
  <si>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平成31年</t>
    <rPh sb="0" eb="2">
      <t>ヘイセイ</t>
    </rPh>
    <rPh sb="4" eb="5">
      <t>ネン</t>
    </rPh>
    <phoneticPr fontId="8"/>
  </si>
  <si>
    <t>特種用途車</t>
    <rPh sb="0" eb="2">
      <t>トクシュ</t>
    </rPh>
    <phoneticPr fontId="2"/>
  </si>
  <si>
    <t>大型特殊車</t>
    <phoneticPr fontId="2"/>
  </si>
  <si>
    <t>小型二輪車</t>
    <phoneticPr fontId="2"/>
  </si>
  <si>
    <t>各年度3月末日現在</t>
    <rPh sb="2" eb="3">
      <t>ド</t>
    </rPh>
    <rPh sb="5" eb="7">
      <t>マツジツ</t>
    </rPh>
    <phoneticPr fontId="2"/>
  </si>
  <si>
    <t>４．軽自動車台数</t>
  </si>
  <si>
    <t>年次</t>
  </si>
  <si>
    <t>軽自動車</t>
  </si>
  <si>
    <t>二輪</t>
  </si>
  <si>
    <t>三輪</t>
  </si>
  <si>
    <t>一種</t>
  </si>
  <si>
    <t>資料…市民税課</t>
    <rPh sb="3" eb="6">
      <t>シミンゼイ</t>
    </rPh>
    <phoneticPr fontId="2"/>
  </si>
  <si>
    <t>各年4月1日現在</t>
    <phoneticPr fontId="2"/>
  </si>
  <si>
    <t>二輪小型自動車</t>
    <rPh sb="4" eb="7">
      <t>ジドウシャ</t>
    </rPh>
    <phoneticPr fontId="2"/>
  </si>
  <si>
    <t>小型特殊自動車</t>
    <rPh sb="4" eb="7">
      <t>ジドウシャ</t>
    </rPh>
    <phoneticPr fontId="2"/>
  </si>
  <si>
    <t>令和3年</t>
    <rPh sb="0" eb="2">
      <t>レイワ</t>
    </rPh>
    <rPh sb="3" eb="4">
      <t>ネン</t>
    </rPh>
    <phoneticPr fontId="2"/>
  </si>
  <si>
    <t>５．加入電話契約数状況</t>
    <rPh sb="2" eb="3">
      <t>カ</t>
    </rPh>
    <rPh sb="3" eb="4">
      <t>イリ</t>
    </rPh>
    <rPh sb="4" eb="5">
      <t>デン</t>
    </rPh>
    <rPh sb="5" eb="6">
      <t>バナシ</t>
    </rPh>
    <rPh sb="6" eb="7">
      <t>チギリ</t>
    </rPh>
    <rPh sb="7" eb="8">
      <t>ヤク</t>
    </rPh>
    <rPh sb="8" eb="9">
      <t>カズ</t>
    </rPh>
    <rPh sb="9" eb="10">
      <t>ジョウ</t>
    </rPh>
    <rPh sb="10" eb="11">
      <t>キョウ</t>
    </rPh>
    <phoneticPr fontId="2"/>
  </si>
  <si>
    <t>（単位：台）</t>
    <rPh sb="1" eb="3">
      <t>タンイ</t>
    </rPh>
    <rPh sb="4" eb="5">
      <t>ダイ</t>
    </rPh>
    <phoneticPr fontId="2"/>
  </si>
  <si>
    <t>年度</t>
    <phoneticPr fontId="2"/>
  </si>
  <si>
    <t>総契約数</t>
    <rPh sb="0" eb="1">
      <t>フサ</t>
    </rPh>
    <rPh sb="1" eb="2">
      <t>チギリ</t>
    </rPh>
    <rPh sb="2" eb="3">
      <t>ヤク</t>
    </rPh>
    <rPh sb="3" eb="4">
      <t>カズ</t>
    </rPh>
    <phoneticPr fontId="2"/>
  </si>
  <si>
    <t>事務用</t>
    <phoneticPr fontId="2"/>
  </si>
  <si>
    <t>住宅用</t>
    <rPh sb="0" eb="1">
      <t>ジュウ</t>
    </rPh>
    <phoneticPr fontId="2"/>
  </si>
  <si>
    <t>総数</t>
    <rPh sb="0" eb="2">
      <t>ソウスウ</t>
    </rPh>
    <phoneticPr fontId="2"/>
  </si>
  <si>
    <t>６．公衆電話施設数状況</t>
    <rPh sb="8" eb="9">
      <t>スウ</t>
    </rPh>
    <phoneticPr fontId="2"/>
  </si>
  <si>
    <t>年次</t>
    <rPh sb="0" eb="1">
      <t>ネン</t>
    </rPh>
    <rPh sb="1" eb="2">
      <t>ジ</t>
    </rPh>
    <phoneticPr fontId="2"/>
  </si>
  <si>
    <t>全施設数</t>
    <rPh sb="0" eb="1">
      <t>ゼン</t>
    </rPh>
    <rPh sb="3" eb="4">
      <t>スウ</t>
    </rPh>
    <phoneticPr fontId="2"/>
  </si>
  <si>
    <t>平成29年3月末</t>
    <rPh sb="0" eb="2">
      <t>ヘイセイ</t>
    </rPh>
    <rPh sb="4" eb="5">
      <t>ネン</t>
    </rPh>
    <rPh sb="6" eb="8">
      <t>ガツマツ</t>
    </rPh>
    <phoneticPr fontId="2"/>
  </si>
  <si>
    <t>平成29年9月末</t>
    <rPh sb="0" eb="2">
      <t>ヘイセイ</t>
    </rPh>
    <rPh sb="4" eb="5">
      <t>ネン</t>
    </rPh>
    <rPh sb="6" eb="8">
      <t>ガツマツ</t>
    </rPh>
    <phoneticPr fontId="2"/>
  </si>
  <si>
    <t>平成30年3月末</t>
    <rPh sb="0" eb="2">
      <t>ヘイセイ</t>
    </rPh>
    <rPh sb="4" eb="5">
      <t>ネン</t>
    </rPh>
    <rPh sb="6" eb="8">
      <t>ガツマツ</t>
    </rPh>
    <phoneticPr fontId="2"/>
  </si>
  <si>
    <t>平成30年9月末</t>
    <rPh sb="0" eb="2">
      <t>ヘイセイ</t>
    </rPh>
    <rPh sb="4" eb="5">
      <t>ネン</t>
    </rPh>
    <rPh sb="6" eb="8">
      <t>ガツマツ</t>
    </rPh>
    <phoneticPr fontId="2"/>
  </si>
  <si>
    <t>平成31年3月末</t>
    <rPh sb="0" eb="2">
      <t>ヘイセイ</t>
    </rPh>
    <rPh sb="4" eb="5">
      <t>ネン</t>
    </rPh>
    <rPh sb="6" eb="8">
      <t>ガツマツ</t>
    </rPh>
    <phoneticPr fontId="2"/>
  </si>
  <si>
    <t>令和元年9月末</t>
    <rPh sb="0" eb="4">
      <t>レイワガンネン</t>
    </rPh>
    <rPh sb="5" eb="7">
      <t>ガツマツ</t>
    </rPh>
    <phoneticPr fontId="2"/>
  </si>
  <si>
    <t>令和2年3月末</t>
    <rPh sb="0" eb="2">
      <t>レイワ</t>
    </rPh>
    <rPh sb="3" eb="4">
      <t>ネン</t>
    </rPh>
    <rPh sb="5" eb="7">
      <t>ガツマツ</t>
    </rPh>
    <phoneticPr fontId="2"/>
  </si>
  <si>
    <t>令和2年9月末</t>
    <rPh sb="0" eb="2">
      <t>レイワ</t>
    </rPh>
    <rPh sb="3" eb="4">
      <t>ネン</t>
    </rPh>
    <rPh sb="5" eb="7">
      <t>ガツマツ</t>
    </rPh>
    <phoneticPr fontId="2"/>
  </si>
  <si>
    <t>令和3年3月末</t>
    <rPh sb="0" eb="2">
      <t>レイワ</t>
    </rPh>
    <rPh sb="3" eb="4">
      <t>ネン</t>
    </rPh>
    <rPh sb="5" eb="7">
      <t>ガツマツ</t>
    </rPh>
    <phoneticPr fontId="2"/>
  </si>
  <si>
    <t>令和3年9月末</t>
    <rPh sb="0" eb="2">
      <t>レイワ</t>
    </rPh>
    <rPh sb="3" eb="4">
      <t>ネン</t>
    </rPh>
    <rPh sb="5" eb="7">
      <t>ガツマツ</t>
    </rPh>
    <phoneticPr fontId="2"/>
  </si>
  <si>
    <t>ディジタル公衆電話(再掲）</t>
    <rPh sb="10" eb="11">
      <t>サイ</t>
    </rPh>
    <rPh sb="11" eb="12">
      <t>ケイ</t>
    </rPh>
    <phoneticPr fontId="2"/>
  </si>
  <si>
    <t>令和3年12月21日現在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</si>
  <si>
    <t>（単位：人）</t>
    <phoneticPr fontId="2"/>
  </si>
  <si>
    <t>資料…(株)フェリーさんふらわあ・宇和島運輸(株)・大分空港</t>
    <rPh sb="3" eb="6">
      <t>カブ</t>
    </rPh>
    <phoneticPr fontId="2"/>
  </si>
  <si>
    <t>２．市外定期・路線バス利用状況</t>
    <phoneticPr fontId="2"/>
  </si>
  <si>
    <t>（単位：台）</t>
    <phoneticPr fontId="2"/>
  </si>
  <si>
    <t>３．別府市内登録自動車台数</t>
    <phoneticPr fontId="2"/>
  </si>
  <si>
    <t>二種（甲乙）</t>
    <phoneticPr fontId="2"/>
  </si>
  <si>
    <t>うちINSネット64</t>
    <phoneticPr fontId="2"/>
  </si>
  <si>
    <t>※令和3年分から別府市のNTT西日本契約数を掲載。</t>
    <rPh sb="1" eb="3">
      <t>レイワ</t>
    </rPh>
    <rPh sb="4" eb="5">
      <t>ネン</t>
    </rPh>
    <rPh sb="5" eb="6">
      <t>ブン</t>
    </rPh>
    <rPh sb="8" eb="11">
      <t>ベップシ</t>
    </rPh>
    <rPh sb="15" eb="18">
      <t>ニシニホン</t>
    </rPh>
    <rPh sb="18" eb="21">
      <t>ケイヤクスウ</t>
    </rPh>
    <rPh sb="22" eb="24">
      <t>ケイサイ</t>
    </rPh>
    <phoneticPr fontId="2"/>
  </si>
  <si>
    <t>※平成31年度分までは局番［0977］エリア（日出町、杵築市山香町、由布市湯布院町を含める）の契約数を掲載。</t>
    <rPh sb="7" eb="8">
      <t>ブン</t>
    </rPh>
    <rPh sb="51" eb="53">
      <t>ケイサイ</t>
    </rPh>
    <phoneticPr fontId="2"/>
  </si>
  <si>
    <t>※令和3年分から基準日が変更。</t>
    <rPh sb="1" eb="3">
      <t>レイカズ</t>
    </rPh>
    <rPh sb="4" eb="5">
      <t>ネン</t>
    </rPh>
    <rPh sb="5" eb="6">
      <t>ブン</t>
    </rPh>
    <rPh sb="8" eb="11">
      <t>キジュンビ</t>
    </rPh>
    <rPh sb="12" eb="14">
      <t>ヘンコウ</t>
    </rPh>
    <phoneticPr fontId="2"/>
  </si>
  <si>
    <t>資料…NTT西日本大分支店</t>
    <rPh sb="0" eb="2">
      <t>シリョウ</t>
    </rPh>
    <rPh sb="6" eb="7">
      <t>ニシ</t>
    </rPh>
    <rPh sb="7" eb="9">
      <t>ニホン</t>
    </rPh>
    <rPh sb="9" eb="11">
      <t>オオイタ</t>
    </rPh>
    <rPh sb="11" eb="13">
      <t>シテン</t>
    </rPh>
    <phoneticPr fontId="2"/>
  </si>
  <si>
    <t>平成30年度末時点</t>
    <rPh sb="0" eb="1">
      <t>ヒラ</t>
    </rPh>
    <rPh sb="1" eb="2">
      <t>シゲル</t>
    </rPh>
    <rPh sb="4" eb="5">
      <t>ネン</t>
    </rPh>
    <rPh sb="7" eb="9">
      <t>ジテン</t>
    </rPh>
    <phoneticPr fontId="2"/>
  </si>
  <si>
    <t>平成29年度末時点</t>
    <rPh sb="0" eb="1">
      <t>ヒラ</t>
    </rPh>
    <rPh sb="1" eb="2">
      <t>シゲル</t>
    </rPh>
    <rPh sb="4" eb="5">
      <t>ネン</t>
    </rPh>
    <rPh sb="7" eb="9">
      <t>ジテン</t>
    </rPh>
    <phoneticPr fontId="2"/>
  </si>
  <si>
    <t>平成31年度末時点</t>
    <rPh sb="0" eb="1">
      <t>ヒラ</t>
    </rPh>
    <rPh sb="1" eb="2">
      <t>シゲル</t>
    </rPh>
    <rPh sb="4" eb="5">
      <t>ネン</t>
    </rPh>
    <rPh sb="7" eb="9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</si>
</sst>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_);\(#,##0\)"/>
    <numFmt numFmtId="178" formatCode="#,##0_);[Red]\(#,##0\)"/>
    <numFmt numFmtId="179" formatCode="#,##0_ "/>
    <numFmt numFmtId="180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39">
    <xf numFmtId="0" fontId="0" fillId="0" borderId="0" xfId="0"/>
    <xf numFmtId="0" fontId="6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38" fontId="0" fillId="0" borderId="0" xfId="1" applyFont="1" applyFill="1" applyAlignment="1">
      <alignment vertical="center"/>
    </xf>
    <xf numFmtId="38" fontId="0" fillId="0" borderId="0" xfId="1" applyFont="1" applyFill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Continuous" vertical="center"/>
    </xf>
    <xf numFmtId="0" fontId="0" fillId="0" borderId="7" xfId="0" applyFont="1" applyFill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3" fillId="0" borderId="1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176" fontId="3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177" fontId="9" fillId="0" borderId="0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/>
    </xf>
    <xf numFmtId="177" fontId="0" fillId="0" borderId="20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Continuous" vertical="center"/>
    </xf>
    <xf numFmtId="0" fontId="0" fillId="0" borderId="9" xfId="0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78" fontId="0" fillId="3" borderId="20" xfId="0" applyNumberFormat="1" applyFont="1" applyFill="1" applyBorder="1" applyAlignment="1">
      <alignment horizontal="right" vertical="center"/>
    </xf>
    <xf numFmtId="178" fontId="0" fillId="3" borderId="4" xfId="0" applyNumberFormat="1" applyFont="1" applyFill="1" applyBorder="1" applyAlignment="1">
      <alignment horizontal="right" vertical="center"/>
    </xf>
    <xf numFmtId="178" fontId="0" fillId="3" borderId="0" xfId="0" applyNumberFormat="1" applyFont="1" applyFill="1" applyBorder="1" applyAlignment="1">
      <alignment horizontal="right"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3" borderId="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9" fontId="0" fillId="3" borderId="20" xfId="0" applyNumberFormat="1" applyFont="1" applyFill="1" applyBorder="1" applyAlignment="1">
      <alignment horizontal="right" vertical="center"/>
    </xf>
    <xf numFmtId="179" fontId="0" fillId="3" borderId="4" xfId="0" applyNumberFormat="1" applyFont="1" applyFill="1" applyBorder="1" applyAlignment="1">
      <alignment horizontal="right" vertical="center"/>
    </xf>
    <xf numFmtId="179" fontId="0" fillId="0" borderId="4" xfId="0" applyNumberFormat="1" applyFont="1" applyFill="1" applyBorder="1" applyAlignment="1">
      <alignment horizontal="right" vertical="center"/>
    </xf>
    <xf numFmtId="179" fontId="0" fillId="2" borderId="3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2" borderId="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2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9" fontId="9" fillId="0" borderId="3" xfId="0" applyNumberFormat="1" applyFont="1" applyFill="1" applyBorder="1" applyAlignment="1">
      <alignment horizontal="center" vertical="center"/>
    </xf>
    <xf numFmtId="179" fontId="9" fillId="0" borderId="12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0" xfId="0" applyNumberFormat="1" applyFont="1" applyFill="1" applyAlignment="1">
      <alignment horizontal="right" vertical="center"/>
    </xf>
    <xf numFmtId="176" fontId="0" fillId="0" borderId="12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Font="1" applyFill="1" applyBorder="1" applyAlignment="1">
      <alignment horizontal="right" vertical="center"/>
    </xf>
    <xf numFmtId="178" fontId="9" fillId="0" borderId="3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0" fillId="0" borderId="3" xfId="0" applyNumberFormat="1" applyFont="1" applyFill="1" applyBorder="1" applyAlignment="1">
      <alignment horizontal="right" vertical="center"/>
    </xf>
    <xf numFmtId="178" fontId="0" fillId="0" borderId="12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180" fontId="0" fillId="0" borderId="1" xfId="1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 xr:uid="{EAFF4F35-E354-4A06-A115-09B0EE575235}"/>
    <cellStyle name="標準_１０．運輸および通信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P35"/>
  <sheetViews>
    <sheetView showGridLines="0" tabSelected="1" zoomScaleNormal="100" zoomScaleSheetLayoutView="75" workbookViewId="0"/>
  </sheetViews>
  <sheetFormatPr defaultColWidth="5.625" defaultRowHeight="20.100000000000001" customHeight="1" x14ac:dyDescent="0.15"/>
  <cols>
    <col min="1" max="1" width="4.625" style="8" customWidth="1"/>
    <col min="2" max="16384" width="5.625" style="8"/>
  </cols>
  <sheetData>
    <row r="6" spans="2:16" ht="20.100000000000001" customHeight="1" x14ac:dyDescent="0.15">
      <c r="B6" s="109" t="s">
        <v>0</v>
      </c>
      <c r="C6" s="108"/>
      <c r="D6" s="110" t="s">
        <v>6</v>
      </c>
      <c r="E6" s="111"/>
      <c r="F6" s="111"/>
      <c r="G6" s="111"/>
      <c r="H6" s="111"/>
      <c r="I6" s="111"/>
      <c r="J6" s="111"/>
      <c r="K6" s="111"/>
      <c r="L6" s="111"/>
      <c r="M6" s="111"/>
      <c r="N6" s="103"/>
      <c r="O6" s="103"/>
      <c r="P6" s="103"/>
    </row>
    <row r="7" spans="2:16" ht="20.100000000000001" customHeight="1" x14ac:dyDescent="0.15">
      <c r="B7" s="108"/>
      <c r="C7" s="108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03"/>
      <c r="O7" s="103"/>
      <c r="P7" s="103"/>
    </row>
    <row r="11" spans="2:16" ht="20.100000000000001" customHeight="1" x14ac:dyDescent="0.15">
      <c r="D11" s="107" t="s">
        <v>9</v>
      </c>
      <c r="E11" s="108"/>
      <c r="F11" s="102" t="s">
        <v>2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2:16" ht="20.100000000000001" customHeight="1" x14ac:dyDescent="0.15">
      <c r="D12" s="107" t="s">
        <v>10</v>
      </c>
      <c r="E12" s="108"/>
      <c r="F12" s="102" t="s">
        <v>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2:16" ht="20.100000000000001" customHeight="1" x14ac:dyDescent="0.15">
      <c r="D13" s="107" t="s">
        <v>11</v>
      </c>
      <c r="E13" s="108"/>
      <c r="F13" s="102" t="s">
        <v>4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2:16" ht="20.100000000000001" customHeight="1" x14ac:dyDescent="0.15">
      <c r="D14" s="107" t="s">
        <v>12</v>
      </c>
      <c r="E14" s="108"/>
      <c r="F14" s="102" t="s">
        <v>5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2:16" ht="20.100000000000001" customHeight="1" x14ac:dyDescent="0.15">
      <c r="D15" s="107" t="s">
        <v>13</v>
      </c>
      <c r="E15" s="108"/>
      <c r="F15" s="102" t="s">
        <v>1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</row>
    <row r="16" spans="2:16" ht="20.100000000000001" customHeight="1" x14ac:dyDescent="0.15">
      <c r="D16" s="107" t="s">
        <v>14</v>
      </c>
      <c r="E16" s="108"/>
      <c r="F16" s="112" t="s">
        <v>24</v>
      </c>
      <c r="G16" s="113"/>
      <c r="H16" s="113"/>
      <c r="I16" s="113"/>
      <c r="J16" s="113"/>
      <c r="K16" s="103"/>
      <c r="L16" s="103"/>
      <c r="M16" s="103"/>
      <c r="N16" s="103"/>
      <c r="O16" s="103"/>
      <c r="P16" s="103"/>
    </row>
    <row r="17" spans="4:16" ht="20.100000000000001" customHeight="1" x14ac:dyDescent="0.15">
      <c r="D17" s="107"/>
      <c r="E17" s="108"/>
      <c r="F17" s="112"/>
      <c r="G17" s="113"/>
      <c r="H17" s="113"/>
      <c r="I17" s="113"/>
      <c r="J17" s="113"/>
      <c r="K17" s="103"/>
      <c r="L17" s="103"/>
      <c r="M17" s="103"/>
      <c r="N17" s="103"/>
      <c r="O17" s="103"/>
      <c r="P17" s="103"/>
    </row>
    <row r="18" spans="4:16" ht="20.100000000000001" customHeight="1" x14ac:dyDescent="0.15">
      <c r="D18" s="107"/>
      <c r="E18" s="108"/>
      <c r="F18" s="112"/>
      <c r="G18" s="113"/>
      <c r="H18" s="113"/>
      <c r="I18" s="113"/>
      <c r="J18" s="103"/>
      <c r="K18" s="103"/>
      <c r="L18" s="103"/>
      <c r="M18" s="103"/>
      <c r="N18" s="103"/>
      <c r="O18" s="103"/>
      <c r="P18" s="103"/>
    </row>
    <row r="19" spans="4:16" ht="20.100000000000001" customHeight="1" x14ac:dyDescent="0.2">
      <c r="D19" s="107"/>
      <c r="E19" s="108"/>
      <c r="G19" s="4"/>
      <c r="N19" s="103"/>
      <c r="O19" s="103"/>
      <c r="P19" s="103"/>
    </row>
    <row r="20" spans="4:16" ht="20.100000000000001" customHeight="1" x14ac:dyDescent="0.2">
      <c r="D20" s="9"/>
      <c r="G20" s="4"/>
      <c r="P20" s="103"/>
    </row>
    <row r="21" spans="4:16" ht="20.100000000000001" customHeight="1" x14ac:dyDescent="0.2">
      <c r="D21" s="9"/>
      <c r="G21" s="4"/>
      <c r="P21" s="103"/>
    </row>
    <row r="22" spans="4:16" ht="20.100000000000001" customHeight="1" x14ac:dyDescent="0.2">
      <c r="D22" s="9"/>
      <c r="G22" s="4"/>
    </row>
    <row r="23" spans="4:16" ht="20.100000000000001" customHeight="1" x14ac:dyDescent="0.2">
      <c r="D23" s="9"/>
      <c r="G23" s="4"/>
    </row>
    <row r="24" spans="4:16" ht="20.100000000000001" customHeight="1" x14ac:dyDescent="0.2">
      <c r="D24" s="9"/>
      <c r="G24" s="4"/>
    </row>
    <row r="25" spans="4:16" ht="20.100000000000001" customHeight="1" x14ac:dyDescent="0.2">
      <c r="D25" s="9"/>
      <c r="G25" s="4"/>
    </row>
    <row r="26" spans="4:16" ht="20.100000000000001" customHeight="1" x14ac:dyDescent="0.2">
      <c r="D26" s="9"/>
      <c r="G26" s="4"/>
    </row>
    <row r="27" spans="4:16" ht="20.100000000000001" customHeight="1" x14ac:dyDescent="0.2">
      <c r="D27" s="9"/>
      <c r="G27" s="4"/>
    </row>
    <row r="28" spans="4:16" ht="20.100000000000001" customHeight="1" x14ac:dyDescent="0.2">
      <c r="D28" s="9"/>
      <c r="G28" s="4"/>
    </row>
    <row r="29" spans="4:16" ht="20.100000000000001" customHeight="1" x14ac:dyDescent="0.2">
      <c r="D29" s="9"/>
      <c r="G29" s="4"/>
    </row>
    <row r="30" spans="4:16" ht="20.100000000000001" customHeight="1" x14ac:dyDescent="0.2">
      <c r="D30" s="9"/>
      <c r="G30" s="4"/>
    </row>
    <row r="31" spans="4:16" ht="20.100000000000001" customHeight="1" x14ac:dyDescent="0.2">
      <c r="D31" s="9"/>
      <c r="G31" s="4"/>
    </row>
    <row r="32" spans="4:16" ht="20.100000000000001" customHeight="1" x14ac:dyDescent="0.2">
      <c r="D32" s="9"/>
      <c r="G32" s="4"/>
    </row>
    <row r="33" spans="4:7" ht="20.100000000000001" customHeight="1" x14ac:dyDescent="0.2">
      <c r="D33" s="9"/>
      <c r="G33" s="4"/>
    </row>
    <row r="34" spans="4:7" ht="20.100000000000001" customHeight="1" x14ac:dyDescent="0.15">
      <c r="D34" s="9"/>
    </row>
    <row r="35" spans="4:7" ht="20.100000000000001" customHeight="1" x14ac:dyDescent="0.15">
      <c r="D35" s="9"/>
    </row>
  </sheetData>
  <mergeCells count="14">
    <mergeCell ref="B6:C7"/>
    <mergeCell ref="D18:E18"/>
    <mergeCell ref="D6:M7"/>
    <mergeCell ref="F17:J17"/>
    <mergeCell ref="D16:E16"/>
    <mergeCell ref="D12:E12"/>
    <mergeCell ref="D11:E11"/>
    <mergeCell ref="F18:I18"/>
    <mergeCell ref="F16:J16"/>
    <mergeCell ref="D19:E19"/>
    <mergeCell ref="D14:E14"/>
    <mergeCell ref="D15:E15"/>
    <mergeCell ref="D13:E13"/>
    <mergeCell ref="D17:E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93" orientation="portrait" useFirstPageNumber="1" r:id="rId1"/>
  <headerFooter scaleWithDoc="0" alignWithMargins="0">
    <oddFooter>&amp;C&amp;P</oddFooter>
  </headerFooter>
  <colBreaks count="1" manualBreakCount="1">
    <brk id="13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view="pageBreakPreview" zoomScale="96" zoomScaleNormal="80" zoomScaleSheetLayoutView="96" workbookViewId="0"/>
  </sheetViews>
  <sheetFormatPr defaultColWidth="3.125" defaultRowHeight="12.75" customHeight="1" x14ac:dyDescent="0.15"/>
  <cols>
    <col min="1" max="1" width="16.5" style="7" customWidth="1"/>
    <col min="2" max="7" width="12.5" style="7" customWidth="1"/>
    <col min="8" max="16384" width="3.125" style="7"/>
  </cols>
  <sheetData>
    <row r="1" spans="1:7" ht="18.75" x14ac:dyDescent="0.15">
      <c r="A1" s="50" t="s">
        <v>28</v>
      </c>
      <c r="B1" s="50"/>
      <c r="C1" s="50"/>
      <c r="D1" s="50"/>
      <c r="E1" s="50"/>
      <c r="F1" s="50"/>
      <c r="G1" s="50"/>
    </row>
    <row r="2" spans="1:7" ht="17.25" x14ac:dyDescent="0.15">
      <c r="A2" s="48" t="s">
        <v>29</v>
      </c>
      <c r="B2" s="48"/>
      <c r="C2" s="48"/>
      <c r="D2" s="48"/>
      <c r="E2" s="48"/>
      <c r="F2" s="48"/>
      <c r="G2" s="48"/>
    </row>
    <row r="3" spans="1:7" ht="15" customHeight="1" thickBot="1" x14ac:dyDescent="0.2">
      <c r="A3" s="40" t="s">
        <v>100</v>
      </c>
      <c r="B3" s="40"/>
      <c r="C3" s="40"/>
      <c r="D3" s="40"/>
      <c r="E3" s="40"/>
      <c r="F3" s="40"/>
      <c r="G3" s="40"/>
    </row>
    <row r="4" spans="1:7" ht="30" customHeight="1" x14ac:dyDescent="0.15">
      <c r="A4" s="36" t="s">
        <v>27</v>
      </c>
      <c r="B4" s="52" t="s">
        <v>20</v>
      </c>
      <c r="C4" s="53"/>
      <c r="D4" s="52" t="s">
        <v>30</v>
      </c>
      <c r="E4" s="53"/>
      <c r="F4" s="52" t="s">
        <v>31</v>
      </c>
      <c r="G4" s="54"/>
    </row>
    <row r="5" spans="1:7" ht="15" customHeight="1" x14ac:dyDescent="0.15">
      <c r="A5" s="51"/>
      <c r="B5" s="17" t="s">
        <v>32</v>
      </c>
      <c r="C5" s="15" t="s">
        <v>33</v>
      </c>
      <c r="D5" s="17" t="s">
        <v>32</v>
      </c>
      <c r="E5" s="15" t="s">
        <v>33</v>
      </c>
      <c r="F5" s="15" t="s">
        <v>34</v>
      </c>
      <c r="G5" s="16" t="s">
        <v>35</v>
      </c>
    </row>
    <row r="6" spans="1:7" ht="15.75" customHeight="1" x14ac:dyDescent="0.15">
      <c r="A6" s="22" t="s">
        <v>36</v>
      </c>
      <c r="B6" s="82">
        <v>131894</v>
      </c>
      <c r="C6" s="83">
        <v>128174</v>
      </c>
      <c r="D6" s="84">
        <v>99055</v>
      </c>
      <c r="E6" s="84">
        <v>92573</v>
      </c>
      <c r="F6" s="85">
        <v>987471</v>
      </c>
      <c r="G6" s="85">
        <v>991012</v>
      </c>
    </row>
    <row r="7" spans="1:7" ht="15.75" customHeight="1" x14ac:dyDescent="0.15">
      <c r="A7" s="22" t="s">
        <v>37</v>
      </c>
      <c r="B7" s="86">
        <v>114304</v>
      </c>
      <c r="C7" s="84">
        <v>110921</v>
      </c>
      <c r="D7" s="87">
        <v>103288</v>
      </c>
      <c r="E7" s="87">
        <v>99168</v>
      </c>
      <c r="F7" s="87">
        <v>989598</v>
      </c>
      <c r="G7" s="87">
        <v>992779</v>
      </c>
    </row>
    <row r="8" spans="1:7" s="1" customFormat="1" ht="15.75" customHeight="1" x14ac:dyDescent="0.15">
      <c r="A8" s="41" t="s">
        <v>38</v>
      </c>
      <c r="B8" s="133">
        <v>50451</v>
      </c>
      <c r="C8" s="134">
        <v>45483</v>
      </c>
      <c r="D8" s="134">
        <v>37878</v>
      </c>
      <c r="E8" s="134">
        <v>36667</v>
      </c>
      <c r="F8" s="134">
        <v>409504</v>
      </c>
      <c r="G8" s="134">
        <v>403170</v>
      </c>
    </row>
    <row r="9" spans="1:7" ht="15.75" customHeight="1" x14ac:dyDescent="0.15">
      <c r="A9" s="22" t="s">
        <v>39</v>
      </c>
      <c r="B9" s="135">
        <v>8558</v>
      </c>
      <c r="C9" s="87">
        <v>7315</v>
      </c>
      <c r="D9" s="87">
        <v>7843</v>
      </c>
      <c r="E9" s="87">
        <v>6937</v>
      </c>
      <c r="F9" s="87">
        <v>79619</v>
      </c>
      <c r="G9" s="87">
        <v>70427</v>
      </c>
    </row>
    <row r="10" spans="1:7" ht="15.75" customHeight="1" x14ac:dyDescent="0.15">
      <c r="A10" s="22" t="s">
        <v>40</v>
      </c>
      <c r="B10" s="135">
        <v>7130</v>
      </c>
      <c r="C10" s="87">
        <v>6806</v>
      </c>
      <c r="D10" s="87">
        <v>5263</v>
      </c>
      <c r="E10" s="87">
        <v>5184</v>
      </c>
      <c r="F10" s="87">
        <v>72952</v>
      </c>
      <c r="G10" s="87">
        <v>72001</v>
      </c>
    </row>
    <row r="11" spans="1:7" ht="15.75" customHeight="1" x14ac:dyDescent="0.15">
      <c r="A11" s="22" t="s">
        <v>41</v>
      </c>
      <c r="B11" s="135">
        <v>5208</v>
      </c>
      <c r="C11" s="87">
        <v>4755</v>
      </c>
      <c r="D11" s="87">
        <v>3808</v>
      </c>
      <c r="E11" s="87">
        <v>3541</v>
      </c>
      <c r="F11" s="87">
        <v>43097</v>
      </c>
      <c r="G11" s="87">
        <v>41120</v>
      </c>
    </row>
    <row r="12" spans="1:7" ht="15.75" customHeight="1" x14ac:dyDescent="0.15">
      <c r="A12" s="22" t="s">
        <v>42</v>
      </c>
      <c r="B12" s="135">
        <v>1900</v>
      </c>
      <c r="C12" s="87">
        <v>1444</v>
      </c>
      <c r="D12" s="87">
        <v>850</v>
      </c>
      <c r="E12" s="87">
        <v>876</v>
      </c>
      <c r="F12" s="87">
        <v>7034</v>
      </c>
      <c r="G12" s="87">
        <v>7615</v>
      </c>
    </row>
    <row r="13" spans="1:7" ht="15.75" customHeight="1" x14ac:dyDescent="0.15">
      <c r="A13" s="22" t="s">
        <v>43</v>
      </c>
      <c r="B13" s="135">
        <v>1457</v>
      </c>
      <c r="C13" s="87">
        <v>1137</v>
      </c>
      <c r="D13" s="87">
        <v>606</v>
      </c>
      <c r="E13" s="87">
        <v>626</v>
      </c>
      <c r="F13" s="87">
        <v>4444</v>
      </c>
      <c r="G13" s="87">
        <v>4214</v>
      </c>
    </row>
    <row r="14" spans="1:7" ht="15.75" customHeight="1" x14ac:dyDescent="0.15">
      <c r="A14" s="22" t="s">
        <v>44</v>
      </c>
      <c r="B14" s="135">
        <v>2011</v>
      </c>
      <c r="C14" s="87">
        <v>1738</v>
      </c>
      <c r="D14" s="87">
        <v>1172</v>
      </c>
      <c r="E14" s="87">
        <v>1099</v>
      </c>
      <c r="F14" s="87">
        <v>13820</v>
      </c>
      <c r="G14" s="87">
        <v>13665</v>
      </c>
    </row>
    <row r="15" spans="1:7" ht="15.75" customHeight="1" x14ac:dyDescent="0.15">
      <c r="A15" s="22" t="s">
        <v>45</v>
      </c>
      <c r="B15" s="135">
        <v>3000</v>
      </c>
      <c r="C15" s="87">
        <v>2592</v>
      </c>
      <c r="D15" s="87">
        <v>2164</v>
      </c>
      <c r="E15" s="87">
        <v>2148</v>
      </c>
      <c r="F15" s="87">
        <v>20945</v>
      </c>
      <c r="G15" s="87">
        <v>21436</v>
      </c>
    </row>
    <row r="16" spans="1:7" ht="15.75" customHeight="1" x14ac:dyDescent="0.15">
      <c r="A16" s="22" t="s">
        <v>46</v>
      </c>
      <c r="B16" s="135">
        <v>3156</v>
      </c>
      <c r="C16" s="87">
        <v>2552</v>
      </c>
      <c r="D16" s="87">
        <v>2996</v>
      </c>
      <c r="E16" s="87">
        <v>2900</v>
      </c>
      <c r="F16" s="87">
        <v>21472</v>
      </c>
      <c r="G16" s="87">
        <v>20825</v>
      </c>
    </row>
    <row r="17" spans="1:11" ht="15.75" customHeight="1" x14ac:dyDescent="0.15">
      <c r="A17" s="22" t="s">
        <v>47</v>
      </c>
      <c r="B17" s="135">
        <v>3756</v>
      </c>
      <c r="C17" s="87">
        <v>3378</v>
      </c>
      <c r="D17" s="87">
        <v>2752</v>
      </c>
      <c r="E17" s="87">
        <v>2741</v>
      </c>
      <c r="F17" s="87">
        <v>24486</v>
      </c>
      <c r="G17" s="87">
        <v>24426</v>
      </c>
    </row>
    <row r="18" spans="1:11" ht="15.75" customHeight="1" x14ac:dyDescent="0.15">
      <c r="A18" s="22" t="s">
        <v>48</v>
      </c>
      <c r="B18" s="135">
        <v>4957</v>
      </c>
      <c r="C18" s="87">
        <v>4807</v>
      </c>
      <c r="D18" s="87">
        <v>3307</v>
      </c>
      <c r="E18" s="87">
        <v>3243</v>
      </c>
      <c r="F18" s="87">
        <v>35468</v>
      </c>
      <c r="G18" s="87">
        <v>37302</v>
      </c>
    </row>
    <row r="19" spans="1:11" ht="15.75" customHeight="1" x14ac:dyDescent="0.15">
      <c r="A19" s="22" t="s">
        <v>49</v>
      </c>
      <c r="B19" s="135">
        <v>6484</v>
      </c>
      <c r="C19" s="87">
        <v>5661</v>
      </c>
      <c r="D19" s="87">
        <v>4242</v>
      </c>
      <c r="E19" s="87">
        <v>4422</v>
      </c>
      <c r="F19" s="87">
        <v>50343</v>
      </c>
      <c r="G19" s="87">
        <v>49797</v>
      </c>
    </row>
    <row r="20" spans="1:11" ht="15.75" customHeight="1" thickBot="1" x14ac:dyDescent="0.2">
      <c r="A20" s="21" t="s">
        <v>50</v>
      </c>
      <c r="B20" s="136">
        <v>2834</v>
      </c>
      <c r="C20" s="137">
        <v>3298</v>
      </c>
      <c r="D20" s="138">
        <v>2875</v>
      </c>
      <c r="E20" s="138">
        <v>2950</v>
      </c>
      <c r="F20" s="137">
        <v>35824</v>
      </c>
      <c r="G20" s="137">
        <v>40342</v>
      </c>
      <c r="H20" s="31"/>
      <c r="I20" s="31"/>
      <c r="J20" s="31"/>
      <c r="K20" s="31"/>
    </row>
    <row r="21" spans="1:11" ht="15" customHeight="1" x14ac:dyDescent="0.15">
      <c r="A21" s="13"/>
      <c r="B21" s="103"/>
      <c r="C21" s="103"/>
      <c r="F21" s="22"/>
      <c r="G21" s="35" t="s">
        <v>101</v>
      </c>
      <c r="H21" s="39"/>
      <c r="I21" s="39"/>
      <c r="J21" s="39"/>
      <c r="K21" s="39"/>
    </row>
    <row r="22" spans="1:11" ht="15" customHeight="1" x14ac:dyDescent="0.15">
      <c r="A22" s="13"/>
      <c r="B22" s="103"/>
      <c r="C22" s="103"/>
      <c r="D22" s="103"/>
      <c r="E22" s="103"/>
      <c r="F22" s="22"/>
      <c r="G22" s="22"/>
      <c r="H22" s="39"/>
      <c r="I22" s="39"/>
      <c r="J22" s="39"/>
      <c r="K22" s="39"/>
    </row>
    <row r="24" spans="1:11" ht="12.75" customHeight="1" x14ac:dyDescent="0.15">
      <c r="A24" s="49"/>
      <c r="B24" s="49"/>
      <c r="C24" s="49"/>
      <c r="D24" s="49"/>
      <c r="E24" s="49"/>
      <c r="F24" s="49"/>
      <c r="G24" s="49"/>
      <c r="H24" s="4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8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view="pageBreakPreview" zoomScale="86" zoomScaleNormal="112" zoomScaleSheetLayoutView="86" workbookViewId="0"/>
  </sheetViews>
  <sheetFormatPr defaultColWidth="3.625" defaultRowHeight="21" customHeight="1" x14ac:dyDescent="0.15"/>
  <cols>
    <col min="1" max="1" width="16.75" style="7" customWidth="1"/>
    <col min="2" max="5" width="21.125" style="7" customWidth="1"/>
    <col min="6" max="7" width="3.625" style="7"/>
    <col min="8" max="8" width="17.75" style="7" customWidth="1"/>
    <col min="9" max="9" width="3.625" style="7"/>
    <col min="10" max="10" width="10.5" style="7" bestFit="1" customWidth="1"/>
    <col min="11" max="16384" width="3.625" style="7"/>
  </cols>
  <sheetData>
    <row r="1" spans="1:10" ht="27.95" customHeight="1" x14ac:dyDescent="0.15">
      <c r="A1" s="48" t="s">
        <v>102</v>
      </c>
      <c r="B1" s="48"/>
      <c r="C1" s="48"/>
      <c r="D1" s="48"/>
      <c r="E1" s="48"/>
    </row>
    <row r="2" spans="1:10" ht="15" customHeight="1" thickBot="1" x14ac:dyDescent="0.2">
      <c r="A2" s="43" t="s">
        <v>100</v>
      </c>
      <c r="B2" s="20"/>
      <c r="C2" s="20"/>
      <c r="D2" s="20"/>
      <c r="E2" s="20"/>
    </row>
    <row r="3" spans="1:10" ht="45" customHeight="1" x14ac:dyDescent="0.15">
      <c r="A3" s="98" t="s">
        <v>16</v>
      </c>
      <c r="B3" s="37" t="s">
        <v>17</v>
      </c>
      <c r="C3" s="37" t="s">
        <v>18</v>
      </c>
      <c r="D3" s="37" t="s">
        <v>19</v>
      </c>
      <c r="E3" s="45" t="s">
        <v>15</v>
      </c>
      <c r="F3" s="31"/>
    </row>
    <row r="4" spans="1:10" ht="15" customHeight="1" x14ac:dyDescent="0.15">
      <c r="A4" s="22" t="s">
        <v>36</v>
      </c>
      <c r="B4" s="88">
        <v>6474148</v>
      </c>
      <c r="C4" s="89">
        <v>3670350</v>
      </c>
      <c r="D4" s="89">
        <v>2770732</v>
      </c>
      <c r="E4" s="90">
        <v>33066</v>
      </c>
      <c r="F4" s="31"/>
    </row>
    <row r="5" spans="1:10" ht="15" customHeight="1" x14ac:dyDescent="0.15">
      <c r="A5" s="22" t="s">
        <v>37</v>
      </c>
      <c r="B5" s="91">
        <v>6706977</v>
      </c>
      <c r="C5" s="92">
        <v>3868271</v>
      </c>
      <c r="D5" s="93">
        <v>2806176</v>
      </c>
      <c r="E5" s="92">
        <v>32530</v>
      </c>
      <c r="F5" s="31"/>
      <c r="J5" s="14"/>
    </row>
    <row r="6" spans="1:10" s="1" customFormat="1" ht="15" customHeight="1" x14ac:dyDescent="0.15">
      <c r="A6" s="41" t="s">
        <v>38</v>
      </c>
      <c r="B6" s="122">
        <f t="shared" ref="B6:B17" si="0">SUM(C6:E6)</f>
        <v>3946343</v>
      </c>
      <c r="C6" s="123">
        <v>2507603</v>
      </c>
      <c r="D6" s="124">
        <v>1424790</v>
      </c>
      <c r="E6" s="125">
        <v>13950</v>
      </c>
      <c r="F6" s="6"/>
      <c r="H6" s="80"/>
    </row>
    <row r="7" spans="1:10" ht="15" customHeight="1" x14ac:dyDescent="0.15">
      <c r="A7" s="22" t="s">
        <v>39</v>
      </c>
      <c r="B7" s="126">
        <f>SUM(C7:E7)</f>
        <v>462329</v>
      </c>
      <c r="C7" s="127">
        <v>292379</v>
      </c>
      <c r="D7" s="128">
        <v>166977</v>
      </c>
      <c r="E7" s="92">
        <v>2973</v>
      </c>
      <c r="F7" s="31"/>
      <c r="G7" s="10"/>
      <c r="H7" s="11"/>
    </row>
    <row r="8" spans="1:10" ht="15" customHeight="1" x14ac:dyDescent="0.15">
      <c r="A8" s="22" t="s">
        <v>40</v>
      </c>
      <c r="B8" s="126">
        <f t="shared" si="0"/>
        <v>347775</v>
      </c>
      <c r="C8" s="128">
        <v>265818</v>
      </c>
      <c r="D8" s="128">
        <v>79472</v>
      </c>
      <c r="E8" s="92">
        <v>2485</v>
      </c>
      <c r="F8" s="31"/>
      <c r="G8" s="10"/>
      <c r="H8" s="11"/>
    </row>
    <row r="9" spans="1:10" ht="15" customHeight="1" x14ac:dyDescent="0.15">
      <c r="A9" s="22" t="s">
        <v>41</v>
      </c>
      <c r="B9" s="126">
        <f t="shared" si="0"/>
        <v>713305</v>
      </c>
      <c r="C9" s="128">
        <v>281245</v>
      </c>
      <c r="D9" s="128">
        <v>430579</v>
      </c>
      <c r="E9" s="92">
        <v>1481</v>
      </c>
      <c r="F9" s="31"/>
      <c r="G9" s="10"/>
      <c r="H9" s="11"/>
    </row>
    <row r="10" spans="1:10" ht="15" customHeight="1" x14ac:dyDescent="0.15">
      <c r="A10" s="22" t="s">
        <v>42</v>
      </c>
      <c r="B10" s="126">
        <f t="shared" si="0"/>
        <v>173434</v>
      </c>
      <c r="C10" s="128">
        <v>124007</v>
      </c>
      <c r="D10" s="128">
        <v>49144</v>
      </c>
      <c r="E10" s="92">
        <v>283</v>
      </c>
      <c r="F10" s="31"/>
      <c r="G10" s="10"/>
      <c r="H10" s="11"/>
    </row>
    <row r="11" spans="1:10" ht="15" customHeight="1" x14ac:dyDescent="0.15">
      <c r="A11" s="22" t="s">
        <v>43</v>
      </c>
      <c r="B11" s="126">
        <f t="shared" si="0"/>
        <v>200277</v>
      </c>
      <c r="C11" s="128">
        <v>119232</v>
      </c>
      <c r="D11" s="128">
        <v>80826</v>
      </c>
      <c r="E11" s="92">
        <v>219</v>
      </c>
      <c r="F11" s="31"/>
      <c r="G11" s="10"/>
      <c r="H11" s="11"/>
    </row>
    <row r="12" spans="1:10" ht="15" customHeight="1" x14ac:dyDescent="0.15">
      <c r="A12" s="22" t="s">
        <v>44</v>
      </c>
      <c r="B12" s="126">
        <f t="shared" si="0"/>
        <v>238935</v>
      </c>
      <c r="C12" s="128">
        <v>168559</v>
      </c>
      <c r="D12" s="129">
        <v>69882</v>
      </c>
      <c r="E12" s="92">
        <v>494</v>
      </c>
      <c r="F12" s="31"/>
      <c r="G12" s="10"/>
      <c r="H12" s="11"/>
    </row>
    <row r="13" spans="1:10" ht="15" customHeight="1" x14ac:dyDescent="0.15">
      <c r="A13" s="22" t="s">
        <v>45</v>
      </c>
      <c r="B13" s="126">
        <f t="shared" si="0"/>
        <v>287591</v>
      </c>
      <c r="C13" s="128">
        <v>195864</v>
      </c>
      <c r="D13" s="127">
        <v>91371</v>
      </c>
      <c r="E13" s="92">
        <v>356</v>
      </c>
      <c r="F13" s="31"/>
      <c r="G13" s="10"/>
      <c r="H13" s="3"/>
    </row>
    <row r="14" spans="1:10" ht="15" customHeight="1" x14ac:dyDescent="0.15">
      <c r="A14" s="22" t="s">
        <v>46</v>
      </c>
      <c r="B14" s="126">
        <f t="shared" si="0"/>
        <v>223024</v>
      </c>
      <c r="C14" s="129">
        <v>170034</v>
      </c>
      <c r="D14" s="127">
        <v>52348</v>
      </c>
      <c r="E14" s="92">
        <v>642</v>
      </c>
      <c r="F14" s="31"/>
      <c r="G14" s="10"/>
      <c r="H14" s="81"/>
    </row>
    <row r="15" spans="1:10" ht="15" customHeight="1" x14ac:dyDescent="0.15">
      <c r="A15" s="22" t="s">
        <v>47</v>
      </c>
      <c r="B15" s="126">
        <f t="shared" si="0"/>
        <v>321375</v>
      </c>
      <c r="C15" s="127">
        <v>215262</v>
      </c>
      <c r="D15" s="127">
        <v>105307</v>
      </c>
      <c r="E15" s="92">
        <v>806</v>
      </c>
      <c r="F15" s="31"/>
      <c r="G15" s="10"/>
      <c r="H15" s="81"/>
    </row>
    <row r="16" spans="1:10" ht="15" customHeight="1" x14ac:dyDescent="0.15">
      <c r="A16" s="22" t="s">
        <v>48</v>
      </c>
      <c r="B16" s="126">
        <f t="shared" si="0"/>
        <v>287590</v>
      </c>
      <c r="C16" s="127">
        <v>222127</v>
      </c>
      <c r="D16" s="127">
        <v>64162</v>
      </c>
      <c r="E16" s="92">
        <v>1301</v>
      </c>
      <c r="F16" s="31"/>
      <c r="G16" s="10"/>
      <c r="H16" s="81"/>
    </row>
    <row r="17" spans="1:8" ht="15" customHeight="1" x14ac:dyDescent="0.15">
      <c r="A17" s="22" t="s">
        <v>49</v>
      </c>
      <c r="B17" s="126">
        <f t="shared" si="0"/>
        <v>403631</v>
      </c>
      <c r="C17" s="127">
        <v>250357</v>
      </c>
      <c r="D17" s="127">
        <v>151652</v>
      </c>
      <c r="E17" s="92">
        <v>1622</v>
      </c>
      <c r="F17" s="31"/>
      <c r="G17" s="10"/>
      <c r="H17" s="81"/>
    </row>
    <row r="18" spans="1:8" ht="15" customHeight="1" thickBot="1" x14ac:dyDescent="0.2">
      <c r="A18" s="21" t="s">
        <v>50</v>
      </c>
      <c r="B18" s="130">
        <f>SUM(C18:E18)</f>
        <v>287077</v>
      </c>
      <c r="C18" s="131">
        <v>202719</v>
      </c>
      <c r="D18" s="131">
        <v>83070</v>
      </c>
      <c r="E18" s="132">
        <v>1288</v>
      </c>
      <c r="F18" s="31"/>
      <c r="G18" s="10"/>
      <c r="H18" s="81"/>
    </row>
    <row r="19" spans="1:8" ht="15" customHeight="1" x14ac:dyDescent="0.15">
      <c r="A19" s="39" t="s">
        <v>23</v>
      </c>
      <c r="B19" s="42"/>
      <c r="C19" s="42"/>
      <c r="D19" s="42"/>
      <c r="E19" s="42" t="s">
        <v>51</v>
      </c>
      <c r="H19" s="81"/>
    </row>
    <row r="20" spans="1:8" ht="15" customHeight="1" x14ac:dyDescent="0.15">
      <c r="A20" s="20"/>
      <c r="B20" s="12"/>
      <c r="C20" s="12"/>
      <c r="D20" s="12"/>
      <c r="E20" s="42"/>
    </row>
    <row r="21" spans="1:8" ht="15" customHeight="1" x14ac:dyDescent="0.15">
      <c r="A21" s="103"/>
      <c r="B21" s="103"/>
      <c r="C21" s="103"/>
      <c r="D21" s="103"/>
      <c r="E21" s="42"/>
    </row>
    <row r="22" spans="1:8" ht="21" customHeight="1" x14ac:dyDescent="0.15">
      <c r="A22" s="55"/>
      <c r="B22" s="55"/>
      <c r="C22" s="55"/>
      <c r="D22" s="55"/>
      <c r="E22" s="55"/>
    </row>
    <row r="23" spans="1:8" ht="21" customHeight="1" x14ac:dyDescent="0.15">
      <c r="B23" s="56"/>
      <c r="C23" s="56"/>
      <c r="D23" s="56"/>
      <c r="E23" s="56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0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showGridLines="0" view="pageBreakPreview" zoomScale="82" zoomScaleNormal="90" zoomScaleSheetLayoutView="82" workbookViewId="0"/>
  </sheetViews>
  <sheetFormatPr defaultColWidth="3.125" defaultRowHeight="24.95" customHeight="1" x14ac:dyDescent="0.15"/>
  <cols>
    <col min="1" max="1" width="13.5" style="7" customWidth="1"/>
    <col min="2" max="11" width="9.5" style="7" customWidth="1"/>
    <col min="12" max="16384" width="3.125" style="7"/>
  </cols>
  <sheetData>
    <row r="1" spans="1:11" ht="30" customHeight="1" x14ac:dyDescent="0.15">
      <c r="A1" s="48" t="s">
        <v>104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5.5" customHeight="1" thickBot="1" x14ac:dyDescent="0.2">
      <c r="A2" s="61" t="s">
        <v>103</v>
      </c>
      <c r="K2" s="30" t="s">
        <v>66</v>
      </c>
    </row>
    <row r="3" spans="1:11" ht="35.25" customHeight="1" x14ac:dyDescent="0.15">
      <c r="A3" s="24" t="s">
        <v>52</v>
      </c>
      <c r="B3" s="23" t="s">
        <v>17</v>
      </c>
      <c r="C3" s="65" t="s">
        <v>53</v>
      </c>
      <c r="D3" s="66"/>
      <c r="E3" s="65" t="s">
        <v>54</v>
      </c>
      <c r="F3" s="66"/>
      <c r="G3" s="66"/>
      <c r="H3" s="23" t="s">
        <v>55</v>
      </c>
      <c r="I3" s="64" t="s">
        <v>63</v>
      </c>
      <c r="J3" s="64" t="s">
        <v>64</v>
      </c>
      <c r="K3" s="64" t="s">
        <v>65</v>
      </c>
    </row>
    <row r="4" spans="1:11" ht="14.25" x14ac:dyDescent="0.15">
      <c r="A4" s="26"/>
      <c r="B4" s="25"/>
      <c r="C4" s="27" t="s">
        <v>57</v>
      </c>
      <c r="D4" s="27" t="s">
        <v>56</v>
      </c>
      <c r="E4" s="27" t="s">
        <v>57</v>
      </c>
      <c r="F4" s="27" t="s">
        <v>56</v>
      </c>
      <c r="G4" s="28" t="s">
        <v>25</v>
      </c>
      <c r="H4" s="25"/>
      <c r="I4" s="29"/>
      <c r="J4" s="29"/>
      <c r="K4" s="29"/>
    </row>
    <row r="5" spans="1:11" s="2" customFormat="1" ht="39" customHeight="1" x14ac:dyDescent="0.15">
      <c r="A5" s="31" t="s">
        <v>58</v>
      </c>
      <c r="B5" s="59">
        <v>39970</v>
      </c>
      <c r="C5" s="60">
        <v>13522</v>
      </c>
      <c r="D5" s="60">
        <v>20837</v>
      </c>
      <c r="E5" s="58">
        <v>823</v>
      </c>
      <c r="F5" s="58">
        <v>2249</v>
      </c>
      <c r="G5" s="58">
        <v>38</v>
      </c>
      <c r="H5" s="58">
        <v>394</v>
      </c>
      <c r="I5" s="58">
        <v>833</v>
      </c>
      <c r="J5" s="58">
        <v>109</v>
      </c>
      <c r="K5" s="58">
        <v>1165</v>
      </c>
    </row>
    <row r="6" spans="1:11" s="2" customFormat="1" ht="39" customHeight="1" x14ac:dyDescent="0.15">
      <c r="A6" s="31" t="s">
        <v>59</v>
      </c>
      <c r="B6" s="59">
        <v>40056</v>
      </c>
      <c r="C6" s="60">
        <v>13972</v>
      </c>
      <c r="D6" s="60">
        <v>20486</v>
      </c>
      <c r="E6" s="58">
        <v>818</v>
      </c>
      <c r="F6" s="58">
        <v>2262</v>
      </c>
      <c r="G6" s="58">
        <v>41</v>
      </c>
      <c r="H6" s="58">
        <v>385</v>
      </c>
      <c r="I6" s="58">
        <v>825</v>
      </c>
      <c r="J6" s="58">
        <v>109</v>
      </c>
      <c r="K6" s="58">
        <v>1158</v>
      </c>
    </row>
    <row r="7" spans="1:11" s="2" customFormat="1" ht="39" customHeight="1" x14ac:dyDescent="0.15">
      <c r="A7" s="31" t="s">
        <v>60</v>
      </c>
      <c r="B7" s="59">
        <v>39913</v>
      </c>
      <c r="C7" s="60">
        <v>14324</v>
      </c>
      <c r="D7" s="60">
        <v>20025</v>
      </c>
      <c r="E7" s="58">
        <v>808</v>
      </c>
      <c r="F7" s="58">
        <v>2240</v>
      </c>
      <c r="G7" s="58">
        <v>41</v>
      </c>
      <c r="H7" s="58">
        <v>382</v>
      </c>
      <c r="I7" s="58">
        <v>825</v>
      </c>
      <c r="J7" s="58">
        <v>106</v>
      </c>
      <c r="K7" s="58">
        <v>1162</v>
      </c>
    </row>
    <row r="8" spans="1:11" s="2" customFormat="1" ht="39" customHeight="1" x14ac:dyDescent="0.15">
      <c r="A8" s="31" t="s">
        <v>61</v>
      </c>
      <c r="B8" s="59">
        <v>39663</v>
      </c>
      <c r="C8" s="60">
        <v>14666</v>
      </c>
      <c r="D8" s="60">
        <v>19455</v>
      </c>
      <c r="E8" s="58">
        <v>812</v>
      </c>
      <c r="F8" s="58">
        <v>2198</v>
      </c>
      <c r="G8" s="58">
        <v>39</v>
      </c>
      <c r="H8" s="58">
        <v>375</v>
      </c>
      <c r="I8" s="58">
        <v>825</v>
      </c>
      <c r="J8" s="58">
        <v>108</v>
      </c>
      <c r="K8" s="58">
        <v>1185</v>
      </c>
    </row>
    <row r="9" spans="1:11" s="2" customFormat="1" ht="39" customHeight="1" x14ac:dyDescent="0.15">
      <c r="A9" s="31" t="s">
        <v>62</v>
      </c>
      <c r="B9" s="59">
        <v>39278</v>
      </c>
      <c r="C9" s="60">
        <v>15002</v>
      </c>
      <c r="D9" s="60">
        <v>18768</v>
      </c>
      <c r="E9" s="58">
        <v>807</v>
      </c>
      <c r="F9" s="58">
        <v>2170</v>
      </c>
      <c r="G9" s="58">
        <v>30</v>
      </c>
      <c r="H9" s="58">
        <v>348</v>
      </c>
      <c r="I9" s="58">
        <v>825</v>
      </c>
      <c r="J9" s="58">
        <v>107</v>
      </c>
      <c r="K9" s="58">
        <v>1221</v>
      </c>
    </row>
    <row r="10" spans="1:11" ht="39" customHeight="1" thickBot="1" x14ac:dyDescent="0.2">
      <c r="A10" s="104" t="s">
        <v>38</v>
      </c>
      <c r="B10" s="105">
        <v>39240</v>
      </c>
      <c r="C10" s="106">
        <v>15456</v>
      </c>
      <c r="D10" s="106">
        <v>18277</v>
      </c>
      <c r="E10" s="106">
        <v>809</v>
      </c>
      <c r="F10" s="106">
        <v>2173</v>
      </c>
      <c r="G10" s="106">
        <v>31</v>
      </c>
      <c r="H10" s="106">
        <v>334</v>
      </c>
      <c r="I10" s="106">
        <v>811</v>
      </c>
      <c r="J10" s="106">
        <v>109</v>
      </c>
      <c r="K10" s="106">
        <v>1240</v>
      </c>
    </row>
    <row r="11" spans="1:11" ht="25.5" customHeight="1" x14ac:dyDescent="0.15">
      <c r="A11" s="49"/>
      <c r="B11" s="56"/>
      <c r="C11" s="56"/>
      <c r="D11" s="56"/>
      <c r="E11" s="56"/>
      <c r="F11" s="56"/>
      <c r="G11" s="56"/>
      <c r="H11" s="56"/>
      <c r="I11" s="56"/>
      <c r="J11" s="56"/>
      <c r="K11" s="5" t="s">
        <v>26</v>
      </c>
    </row>
    <row r="12" spans="1:11" ht="24.95" customHeight="1" x14ac:dyDescent="0.15">
      <c r="A12" s="44"/>
      <c r="B12" s="31"/>
      <c r="C12" s="31"/>
      <c r="D12" s="31"/>
      <c r="E12" s="31"/>
      <c r="F12" s="31"/>
      <c r="G12" s="31"/>
      <c r="H12" s="31"/>
      <c r="I12" s="31"/>
      <c r="J12" s="5"/>
      <c r="K12" s="42"/>
    </row>
    <row r="13" spans="1:11" ht="24.9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5" spans="1:11" ht="24.95" customHeight="1" x14ac:dyDescent="0.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21" spans="1:11" ht="24.95" customHeight="1" x14ac:dyDescent="0.1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24.95" customHeight="1" x14ac:dyDescent="0.15">
      <c r="A22" s="49"/>
      <c r="J22" s="49"/>
      <c r="K22" s="49"/>
    </row>
    <row r="23" spans="1:11" ht="24.95" customHeight="1" x14ac:dyDescent="0.1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24.95" customHeight="1" x14ac:dyDescent="0.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24.95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24.95" customHeight="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ht="24.95" customHeight="1" x14ac:dyDescent="0.1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24.95" customHeight="1" x14ac:dyDescent="0.1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 ht="24.95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ht="24.95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ht="24.95" customHeight="1" x14ac:dyDescent="0.15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ht="24.95" customHeight="1" x14ac:dyDescent="0.15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 ht="24.95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ht="24.95" customHeight="1" x14ac:dyDescent="0.1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24.95" customHeight="1" x14ac:dyDescent="0.15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24.95" customHeight="1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24.9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4.9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24.9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 ht="24.95" customHeight="1" x14ac:dyDescent="0.15">
      <c r="F40" s="49"/>
      <c r="G40" s="49"/>
      <c r="J40" s="49"/>
      <c r="K40" s="49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showGridLines="0" view="pageBreakPreview" zoomScale="60" zoomScaleNormal="90" workbookViewId="0"/>
  </sheetViews>
  <sheetFormatPr defaultColWidth="3.125" defaultRowHeight="24.95" customHeight="1" x14ac:dyDescent="0.15"/>
  <cols>
    <col min="1" max="1" width="13.5" style="7" customWidth="1"/>
    <col min="2" max="7" width="9.5" style="7" customWidth="1"/>
    <col min="8" max="10" width="9.375" style="7" customWidth="1"/>
    <col min="11" max="16384" width="3.125" style="7"/>
  </cols>
  <sheetData>
    <row r="1" spans="1:10" ht="24.95" customHeight="1" x14ac:dyDescent="0.15">
      <c r="A1" s="50" t="s">
        <v>67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4.95" customHeight="1" thickBot="1" x14ac:dyDescent="0.2">
      <c r="A2" s="61" t="s">
        <v>103</v>
      </c>
      <c r="J2" s="30" t="s">
        <v>74</v>
      </c>
    </row>
    <row r="3" spans="1:10" ht="33" customHeight="1" x14ac:dyDescent="0.15">
      <c r="A3" s="24" t="s">
        <v>68</v>
      </c>
      <c r="B3" s="23" t="s">
        <v>17</v>
      </c>
      <c r="C3" s="69" t="s">
        <v>69</v>
      </c>
      <c r="D3" s="70"/>
      <c r="E3" s="70"/>
      <c r="F3" s="70"/>
      <c r="G3" s="32" t="s">
        <v>75</v>
      </c>
      <c r="H3" s="69" t="s">
        <v>21</v>
      </c>
      <c r="I3" s="70"/>
      <c r="J3" s="99" t="s">
        <v>76</v>
      </c>
    </row>
    <row r="4" spans="1:10" ht="18.75" customHeight="1" x14ac:dyDescent="0.15">
      <c r="A4" s="26"/>
      <c r="B4" s="25"/>
      <c r="C4" s="27" t="s">
        <v>70</v>
      </c>
      <c r="D4" s="27" t="s">
        <v>71</v>
      </c>
      <c r="E4" s="27" t="s">
        <v>7</v>
      </c>
      <c r="F4" s="27" t="s">
        <v>8</v>
      </c>
      <c r="G4" s="33"/>
      <c r="H4" s="27" t="s">
        <v>72</v>
      </c>
      <c r="I4" s="94" t="s">
        <v>105</v>
      </c>
      <c r="J4" s="33"/>
    </row>
    <row r="5" spans="1:10" ht="37.5" customHeight="1" x14ac:dyDescent="0.15">
      <c r="A5" s="31" t="s">
        <v>59</v>
      </c>
      <c r="B5" s="59">
        <v>44702</v>
      </c>
      <c r="C5" s="60">
        <v>1253</v>
      </c>
      <c r="D5" s="60">
        <v>2</v>
      </c>
      <c r="E5" s="60">
        <v>26602</v>
      </c>
      <c r="F5" s="60">
        <v>5869</v>
      </c>
      <c r="G5" s="60">
        <v>1103</v>
      </c>
      <c r="H5" s="60">
        <v>8283</v>
      </c>
      <c r="I5" s="60">
        <v>1417</v>
      </c>
      <c r="J5" s="60">
        <v>173</v>
      </c>
    </row>
    <row r="6" spans="1:10" ht="37.5" customHeight="1" x14ac:dyDescent="0.15">
      <c r="A6" s="31" t="s">
        <v>60</v>
      </c>
      <c r="B6" s="59">
        <v>44162</v>
      </c>
      <c r="C6" s="60">
        <v>1247</v>
      </c>
      <c r="D6" s="60">
        <v>2</v>
      </c>
      <c r="E6" s="60">
        <v>26725</v>
      </c>
      <c r="F6" s="60">
        <v>5754</v>
      </c>
      <c r="G6" s="60">
        <v>1102</v>
      </c>
      <c r="H6" s="60">
        <v>7754</v>
      </c>
      <c r="I6" s="60">
        <v>1415</v>
      </c>
      <c r="J6" s="60">
        <v>163</v>
      </c>
    </row>
    <row r="7" spans="1:10" ht="37.5" customHeight="1" x14ac:dyDescent="0.15">
      <c r="A7" s="31" t="s">
        <v>61</v>
      </c>
      <c r="B7" s="59">
        <v>44001</v>
      </c>
      <c r="C7" s="60">
        <v>1263</v>
      </c>
      <c r="D7" s="60">
        <v>2</v>
      </c>
      <c r="E7" s="60">
        <v>26954</v>
      </c>
      <c r="F7" s="60">
        <v>5686</v>
      </c>
      <c r="G7" s="60">
        <v>1092</v>
      </c>
      <c r="H7" s="60">
        <v>7416</v>
      </c>
      <c r="I7" s="60">
        <v>1428</v>
      </c>
      <c r="J7" s="60">
        <v>160</v>
      </c>
    </row>
    <row r="8" spans="1:10" ht="37.5" customHeight="1" x14ac:dyDescent="0.15">
      <c r="A8" s="31" t="s">
        <v>62</v>
      </c>
      <c r="B8" s="59">
        <v>43825</v>
      </c>
      <c r="C8" s="60">
        <v>1300</v>
      </c>
      <c r="D8" s="60">
        <v>2</v>
      </c>
      <c r="E8" s="60">
        <v>27105</v>
      </c>
      <c r="F8" s="60">
        <v>5645</v>
      </c>
      <c r="G8" s="60">
        <v>1116</v>
      </c>
      <c r="H8" s="60">
        <v>6996</v>
      </c>
      <c r="I8" s="60">
        <v>1499</v>
      </c>
      <c r="J8" s="60">
        <v>162</v>
      </c>
    </row>
    <row r="9" spans="1:10" ht="37.5" customHeight="1" x14ac:dyDescent="0.15">
      <c r="A9" s="31" t="s">
        <v>38</v>
      </c>
      <c r="B9" s="59">
        <v>43413</v>
      </c>
      <c r="C9" s="60">
        <v>1288</v>
      </c>
      <c r="D9" s="60">
        <v>2</v>
      </c>
      <c r="E9" s="60">
        <v>27224</v>
      </c>
      <c r="F9" s="60">
        <v>5559</v>
      </c>
      <c r="G9" s="60">
        <v>1151</v>
      </c>
      <c r="H9" s="60">
        <v>6527</v>
      </c>
      <c r="I9" s="60">
        <v>1495</v>
      </c>
      <c r="J9" s="60">
        <v>167</v>
      </c>
    </row>
    <row r="10" spans="1:10" ht="37.5" customHeight="1" thickBot="1" x14ac:dyDescent="0.2">
      <c r="A10" s="6" t="s">
        <v>77</v>
      </c>
      <c r="B10" s="120">
        <v>43235</v>
      </c>
      <c r="C10" s="121">
        <v>1360</v>
      </c>
      <c r="D10" s="121">
        <v>2</v>
      </c>
      <c r="E10" s="121">
        <v>27337</v>
      </c>
      <c r="F10" s="121">
        <v>5491</v>
      </c>
      <c r="G10" s="121">
        <v>1169</v>
      </c>
      <c r="H10" s="121">
        <v>6174</v>
      </c>
      <c r="I10" s="121">
        <v>1531</v>
      </c>
      <c r="J10" s="121">
        <v>171</v>
      </c>
    </row>
    <row r="11" spans="1:10" ht="24.95" customHeight="1" x14ac:dyDescent="0.15">
      <c r="A11" s="62" t="s">
        <v>22</v>
      </c>
      <c r="B11" s="63"/>
      <c r="C11" s="63"/>
      <c r="D11" s="63"/>
      <c r="E11" s="63"/>
      <c r="F11" s="68"/>
      <c r="G11" s="67"/>
      <c r="H11" s="63"/>
      <c r="I11" s="63"/>
      <c r="J11" s="34" t="s">
        <v>73</v>
      </c>
    </row>
    <row r="12" spans="1:10" ht="24.95" customHeight="1" x14ac:dyDescent="0.15">
      <c r="A12" s="56"/>
      <c r="B12" s="56"/>
      <c r="C12" s="56"/>
      <c r="D12" s="56"/>
      <c r="E12" s="56"/>
      <c r="F12" s="56"/>
      <c r="G12" s="56"/>
      <c r="H12" s="56"/>
      <c r="I12" s="56"/>
      <c r="J12" s="46"/>
    </row>
    <row r="13" spans="1:10" ht="24.95" customHeight="1" x14ac:dyDescent="0.15">
      <c r="A13" s="44"/>
      <c r="B13" s="56"/>
      <c r="C13" s="56"/>
      <c r="D13" s="56"/>
      <c r="E13" s="56"/>
      <c r="F13" s="56"/>
      <c r="G13" s="56"/>
      <c r="H13" s="56"/>
      <c r="I13" s="56"/>
      <c r="J13" s="46"/>
    </row>
    <row r="15" spans="1:10" ht="24.95" customHeight="1" x14ac:dyDescent="0.15">
      <c r="A15" s="49"/>
      <c r="B15" s="49"/>
      <c r="C15" s="49"/>
      <c r="D15" s="49"/>
      <c r="E15" s="49"/>
      <c r="F15" s="49"/>
      <c r="G15" s="49"/>
      <c r="H15" s="49"/>
      <c r="I15" s="49"/>
      <c r="J15" s="49"/>
    </row>
    <row r="16" spans="1:10" ht="24.95" customHeight="1" x14ac:dyDescent="0.15">
      <c r="A16" s="49"/>
      <c r="B16" s="49"/>
      <c r="C16" s="49"/>
      <c r="D16" s="49"/>
      <c r="E16" s="49"/>
      <c r="F16" s="49"/>
      <c r="G16" s="49"/>
      <c r="H16" s="49"/>
      <c r="I16" s="49"/>
      <c r="J16" s="49"/>
    </row>
    <row r="17" spans="1:10" ht="24.95" customHeight="1" x14ac:dyDescent="0.15">
      <c r="A17" s="49"/>
      <c r="B17" s="49"/>
      <c r="C17" s="49"/>
      <c r="D17" s="49"/>
      <c r="E17" s="49"/>
      <c r="F17" s="49"/>
      <c r="G17" s="49"/>
      <c r="H17" s="49"/>
      <c r="I17" s="49"/>
      <c r="J17" s="49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showGridLines="0" view="pageBreakPreview" zoomScale="90" zoomScaleNormal="100" zoomScaleSheetLayoutView="90" workbookViewId="0"/>
  </sheetViews>
  <sheetFormatPr defaultColWidth="3.625" defaultRowHeight="21.95" customHeight="1" x14ac:dyDescent="0.15"/>
  <cols>
    <col min="1" max="1" width="27" style="7" customWidth="1"/>
    <col min="2" max="7" width="10.625" style="7" customWidth="1"/>
    <col min="8" max="16384" width="3.625" style="7"/>
  </cols>
  <sheetData>
    <row r="1" spans="1:8" ht="27.95" customHeight="1" x14ac:dyDescent="0.15">
      <c r="A1" s="48" t="s">
        <v>78</v>
      </c>
      <c r="B1" s="48"/>
      <c r="C1" s="48"/>
      <c r="D1" s="48"/>
      <c r="E1" s="48"/>
      <c r="F1" s="48"/>
      <c r="G1" s="97"/>
    </row>
    <row r="2" spans="1:8" ht="21.95" customHeight="1" thickBot="1" x14ac:dyDescent="0.2">
      <c r="A2" s="40" t="s">
        <v>79</v>
      </c>
      <c r="B2" s="20"/>
      <c r="C2" s="20"/>
      <c r="D2" s="20"/>
      <c r="E2" s="20"/>
      <c r="F2" s="20"/>
      <c r="G2" s="42"/>
    </row>
    <row r="3" spans="1:8" ht="14.25" x14ac:dyDescent="0.15">
      <c r="A3" s="36" t="s">
        <v>80</v>
      </c>
      <c r="B3" s="77" t="s">
        <v>81</v>
      </c>
      <c r="C3" s="77"/>
      <c r="D3" s="77" t="s">
        <v>82</v>
      </c>
      <c r="E3" s="77"/>
      <c r="F3" s="77" t="s">
        <v>83</v>
      </c>
      <c r="G3" s="52"/>
    </row>
    <row r="4" spans="1:8" ht="30.75" customHeight="1" x14ac:dyDescent="0.15">
      <c r="A4" s="38"/>
      <c r="B4" s="116" t="s">
        <v>84</v>
      </c>
      <c r="C4" s="117" t="s">
        <v>106</v>
      </c>
      <c r="D4" s="116" t="s">
        <v>84</v>
      </c>
      <c r="E4" s="117" t="s">
        <v>106</v>
      </c>
      <c r="F4" s="116" t="s">
        <v>84</v>
      </c>
      <c r="G4" s="118" t="s">
        <v>106</v>
      </c>
    </row>
    <row r="5" spans="1:8" ht="43.5" customHeight="1" x14ac:dyDescent="0.15">
      <c r="A5" s="20" t="s">
        <v>112</v>
      </c>
      <c r="B5" s="75">
        <v>31230</v>
      </c>
      <c r="C5" s="73">
        <v>2401</v>
      </c>
      <c r="D5" s="73">
        <v>7387</v>
      </c>
      <c r="E5" s="73">
        <v>2192</v>
      </c>
      <c r="F5" s="73">
        <v>23843</v>
      </c>
      <c r="G5" s="73">
        <v>209</v>
      </c>
    </row>
    <row r="6" spans="1:8" ht="43.5" customHeight="1" x14ac:dyDescent="0.15">
      <c r="A6" s="20" t="s">
        <v>111</v>
      </c>
      <c r="B6" s="72">
        <v>29140</v>
      </c>
      <c r="C6" s="73">
        <v>2241</v>
      </c>
      <c r="D6" s="73">
        <v>6936</v>
      </c>
      <c r="E6" s="73">
        <v>2052</v>
      </c>
      <c r="F6" s="73">
        <v>22204</v>
      </c>
      <c r="G6" s="73">
        <v>189</v>
      </c>
    </row>
    <row r="7" spans="1:8" ht="43.5" customHeight="1" x14ac:dyDescent="0.15">
      <c r="A7" s="20" t="s">
        <v>113</v>
      </c>
      <c r="B7" s="72">
        <v>26756</v>
      </c>
      <c r="C7" s="73">
        <v>1966</v>
      </c>
      <c r="D7" s="73">
        <v>6267</v>
      </c>
      <c r="E7" s="73">
        <v>1798</v>
      </c>
      <c r="F7" s="73">
        <v>20489</v>
      </c>
      <c r="G7" s="73">
        <v>168</v>
      </c>
    </row>
    <row r="8" spans="1:8" s="1" customFormat="1" ht="43.5" customHeight="1" thickBot="1" x14ac:dyDescent="0.2">
      <c r="A8" s="95" t="s">
        <v>99</v>
      </c>
      <c r="B8" s="74">
        <v>16492</v>
      </c>
      <c r="C8" s="71">
        <v>1213</v>
      </c>
      <c r="D8" s="71">
        <v>4272</v>
      </c>
      <c r="E8" s="76">
        <v>1120</v>
      </c>
      <c r="F8" s="71">
        <v>12220</v>
      </c>
      <c r="G8" s="71">
        <v>93</v>
      </c>
      <c r="H8" s="6"/>
    </row>
    <row r="9" spans="1:8" ht="21.95" customHeight="1" x14ac:dyDescent="0.15">
      <c r="A9" s="119"/>
      <c r="B9" s="57"/>
      <c r="C9" s="57"/>
      <c r="D9" s="47"/>
      <c r="F9" s="57"/>
      <c r="G9" s="35" t="s">
        <v>110</v>
      </c>
    </row>
    <row r="10" spans="1:8" ht="21.95" customHeight="1" x14ac:dyDescent="0.15">
      <c r="A10" s="100" t="s">
        <v>109</v>
      </c>
      <c r="B10" s="46"/>
      <c r="C10" s="46"/>
      <c r="D10" s="20"/>
      <c r="E10" s="20"/>
      <c r="F10" s="20"/>
      <c r="G10" s="22"/>
    </row>
    <row r="11" spans="1:8" ht="21.95" customHeight="1" x14ac:dyDescent="0.15">
      <c r="A11" s="101" t="s">
        <v>107</v>
      </c>
      <c r="B11" s="46"/>
      <c r="C11" s="46"/>
      <c r="D11" s="20"/>
      <c r="E11" s="20"/>
      <c r="F11" s="20"/>
      <c r="G11" s="22"/>
    </row>
    <row r="12" spans="1:8" ht="21.95" customHeight="1" x14ac:dyDescent="0.15">
      <c r="A12" s="101" t="s">
        <v>108</v>
      </c>
      <c r="B12" s="46"/>
      <c r="C12" s="46"/>
      <c r="D12" s="20"/>
      <c r="E12" s="20"/>
      <c r="F12" s="20"/>
      <c r="G12" s="22"/>
    </row>
    <row r="13" spans="1:8" ht="21.95" customHeight="1" x14ac:dyDescent="0.15">
      <c r="A13" s="49"/>
      <c r="B13" s="46"/>
      <c r="C13" s="46"/>
      <c r="D13" s="20"/>
      <c r="E13" s="20"/>
      <c r="F13" s="20"/>
      <c r="G13" s="20"/>
    </row>
    <row r="14" spans="1:8" ht="21.95" customHeight="1" x14ac:dyDescent="0.15">
      <c r="B14" s="46"/>
      <c r="C14" s="46"/>
      <c r="D14" s="40"/>
      <c r="E14" s="40"/>
      <c r="F14" s="40"/>
      <c r="G14" s="40"/>
    </row>
    <row r="15" spans="1:8" ht="21.95" customHeight="1" x14ac:dyDescent="0.15">
      <c r="A15" s="49"/>
      <c r="B15" s="49"/>
      <c r="C15" s="49"/>
      <c r="D15" s="49"/>
      <c r="E15" s="49"/>
      <c r="F15" s="49"/>
      <c r="G15" s="49"/>
    </row>
    <row r="16" spans="1:8" ht="21.95" customHeight="1" x14ac:dyDescent="0.15">
      <c r="A16" s="49"/>
    </row>
    <row r="17" spans="1:7" ht="21.95" customHeight="1" x14ac:dyDescent="0.15">
      <c r="A17" s="49"/>
      <c r="B17" s="49"/>
      <c r="C17" s="49"/>
      <c r="D17" s="49"/>
      <c r="E17" s="49"/>
      <c r="F17" s="49"/>
      <c r="G17" s="49"/>
    </row>
    <row r="18" spans="1:7" ht="21.95" customHeight="1" x14ac:dyDescent="0.15">
      <c r="A18" s="49"/>
    </row>
    <row r="19" spans="1:7" ht="21.95" customHeight="1" x14ac:dyDescent="0.15">
      <c r="B19" s="49"/>
      <c r="C19" s="49"/>
      <c r="D19" s="49"/>
      <c r="E19" s="49"/>
      <c r="F19" s="49"/>
      <c r="G19" s="49"/>
    </row>
    <row r="20" spans="1:7" ht="21.95" customHeight="1" x14ac:dyDescent="0.15">
      <c r="A20" s="49"/>
      <c r="B20" s="49"/>
      <c r="C20" s="49"/>
      <c r="D20" s="49"/>
      <c r="E20" s="49"/>
      <c r="F20" s="49"/>
      <c r="G20" s="49"/>
    </row>
    <row r="21" spans="1:7" ht="21.95" customHeight="1" x14ac:dyDescent="0.15">
      <c r="A21" s="49"/>
    </row>
    <row r="22" spans="1:7" ht="21.95" customHeight="1" x14ac:dyDescent="0.15">
      <c r="A22" s="49"/>
      <c r="B22" s="49"/>
      <c r="C22" s="49"/>
      <c r="D22" s="49"/>
      <c r="E22" s="49"/>
      <c r="F22" s="49"/>
      <c r="G22" s="49"/>
    </row>
    <row r="23" spans="1:7" ht="21.95" customHeight="1" x14ac:dyDescent="0.15">
      <c r="A23" s="49"/>
      <c r="B23" s="49"/>
      <c r="C23" s="49"/>
      <c r="D23" s="49"/>
      <c r="E23" s="49"/>
      <c r="F23" s="49"/>
      <c r="G23" s="49"/>
    </row>
    <row r="24" spans="1:7" ht="21.95" customHeight="1" x14ac:dyDescent="0.15">
      <c r="A24" s="49"/>
      <c r="B24" s="49"/>
      <c r="C24" s="49"/>
      <c r="D24" s="49"/>
      <c r="E24" s="49"/>
      <c r="F24" s="49"/>
      <c r="G24" s="49"/>
    </row>
    <row r="25" spans="1:7" ht="21.95" customHeight="1" x14ac:dyDescent="0.15">
      <c r="A25" s="49"/>
      <c r="B25" s="49"/>
      <c r="C25" s="49"/>
      <c r="D25" s="49"/>
      <c r="E25" s="49"/>
      <c r="F25" s="49"/>
      <c r="G25" s="49"/>
    </row>
    <row r="26" spans="1:7" ht="21.95" customHeight="1" x14ac:dyDescent="0.15">
      <c r="A26" s="49"/>
      <c r="B26" s="49"/>
      <c r="C26" s="49"/>
      <c r="D26" s="49"/>
      <c r="E26" s="49"/>
      <c r="F26" s="49"/>
      <c r="G26" s="49"/>
    </row>
    <row r="27" spans="1:7" ht="21.95" customHeight="1" x14ac:dyDescent="0.15">
      <c r="A27" s="49"/>
      <c r="B27" s="49"/>
      <c r="C27" s="49"/>
      <c r="D27" s="49"/>
      <c r="E27" s="49"/>
      <c r="F27" s="49"/>
      <c r="G27" s="49"/>
    </row>
    <row r="28" spans="1:7" ht="21.95" customHeight="1" x14ac:dyDescent="0.15">
      <c r="B28" s="49"/>
      <c r="C28" s="49"/>
      <c r="D28" s="49"/>
      <c r="E28" s="49"/>
      <c r="F28" s="49"/>
      <c r="G28" s="49"/>
    </row>
    <row r="29" spans="1:7" ht="21.95" customHeight="1" x14ac:dyDescent="0.15">
      <c r="A29" s="49"/>
      <c r="B29" s="49"/>
      <c r="C29" s="49"/>
      <c r="D29" s="49"/>
      <c r="E29" s="49"/>
      <c r="F29" s="49"/>
      <c r="G29" s="49"/>
    </row>
    <row r="30" spans="1:7" ht="21.95" customHeight="1" x14ac:dyDescent="0.15">
      <c r="B30" s="49"/>
      <c r="C30" s="49"/>
      <c r="D30" s="49"/>
      <c r="E30" s="49"/>
      <c r="F30" s="49"/>
      <c r="G30" s="49"/>
    </row>
    <row r="31" spans="1:7" ht="21.95" customHeight="1" x14ac:dyDescent="0.15">
      <c r="B31" s="49"/>
      <c r="C31" s="49"/>
      <c r="D31" s="49"/>
      <c r="E31" s="49"/>
      <c r="F31" s="49"/>
      <c r="G31" s="49"/>
    </row>
    <row r="32" spans="1:7" ht="21.95" customHeight="1" x14ac:dyDescent="0.15">
      <c r="B32" s="49"/>
      <c r="C32" s="49"/>
      <c r="D32" s="49"/>
      <c r="E32" s="49"/>
      <c r="F32" s="49"/>
      <c r="G32" s="49"/>
    </row>
    <row r="33" spans="5:7" ht="21.95" customHeight="1" x14ac:dyDescent="0.15">
      <c r="E33" s="49"/>
      <c r="F33" s="49"/>
      <c r="G33" s="49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showGridLines="0" view="pageBreakPreview" zoomScale="80" zoomScaleNormal="100" zoomScaleSheetLayoutView="80" workbookViewId="0"/>
  </sheetViews>
  <sheetFormatPr defaultColWidth="3.625" defaultRowHeight="21.95" customHeight="1" x14ac:dyDescent="0.15"/>
  <cols>
    <col min="1" max="1" width="29" style="7" customWidth="1"/>
    <col min="2" max="3" width="30" style="7" customWidth="1"/>
    <col min="4" max="16384" width="3.625" style="7"/>
  </cols>
  <sheetData>
    <row r="1" spans="1:4" ht="27.95" customHeight="1" x14ac:dyDescent="0.15">
      <c r="A1" s="48" t="s">
        <v>85</v>
      </c>
      <c r="B1" s="48"/>
      <c r="C1" s="48"/>
    </row>
    <row r="2" spans="1:4" ht="21.95" customHeight="1" thickBot="1" x14ac:dyDescent="0.2">
      <c r="A2" s="40" t="s">
        <v>79</v>
      </c>
      <c r="B2" s="21"/>
      <c r="C2" s="21"/>
    </row>
    <row r="3" spans="1:4" ht="42.75" customHeight="1" x14ac:dyDescent="0.15">
      <c r="A3" s="19" t="s">
        <v>86</v>
      </c>
      <c r="B3" s="18" t="s">
        <v>87</v>
      </c>
      <c r="C3" s="78" t="s">
        <v>98</v>
      </c>
      <c r="D3" s="31"/>
    </row>
    <row r="4" spans="1:4" ht="27" customHeight="1" x14ac:dyDescent="0.15">
      <c r="A4" s="22" t="s">
        <v>88</v>
      </c>
      <c r="B4" s="79">
        <v>247</v>
      </c>
      <c r="C4" s="79">
        <v>90</v>
      </c>
    </row>
    <row r="5" spans="1:4" ht="27" customHeight="1" x14ac:dyDescent="0.15">
      <c r="A5" s="22" t="s">
        <v>89</v>
      </c>
      <c r="B5" s="79">
        <v>244</v>
      </c>
      <c r="C5" s="79">
        <v>89</v>
      </c>
    </row>
    <row r="6" spans="1:4" ht="27" customHeight="1" x14ac:dyDescent="0.15">
      <c r="A6" s="22" t="s">
        <v>90</v>
      </c>
      <c r="B6" s="79">
        <v>232</v>
      </c>
      <c r="C6" s="79">
        <v>87</v>
      </c>
    </row>
    <row r="7" spans="1:4" ht="27" customHeight="1" x14ac:dyDescent="0.15">
      <c r="A7" s="22" t="s">
        <v>91</v>
      </c>
      <c r="B7" s="79">
        <v>224</v>
      </c>
      <c r="C7" s="79">
        <v>84</v>
      </c>
    </row>
    <row r="8" spans="1:4" ht="27" customHeight="1" x14ac:dyDescent="0.15">
      <c r="A8" s="22" t="s">
        <v>92</v>
      </c>
      <c r="B8" s="79">
        <v>214</v>
      </c>
      <c r="C8" s="79">
        <v>81</v>
      </c>
    </row>
    <row r="9" spans="1:4" ht="27" customHeight="1" x14ac:dyDescent="0.15">
      <c r="A9" s="22" t="s">
        <v>93</v>
      </c>
      <c r="B9" s="79">
        <v>208</v>
      </c>
      <c r="C9" s="79">
        <v>77</v>
      </c>
    </row>
    <row r="10" spans="1:4" ht="27" customHeight="1" x14ac:dyDescent="0.15">
      <c r="A10" s="22" t="s">
        <v>94</v>
      </c>
      <c r="B10" s="79">
        <v>202</v>
      </c>
      <c r="C10" s="79">
        <v>77</v>
      </c>
    </row>
    <row r="11" spans="1:4" ht="27" customHeight="1" x14ac:dyDescent="0.15">
      <c r="A11" s="22" t="s">
        <v>95</v>
      </c>
      <c r="B11" s="79">
        <v>186</v>
      </c>
      <c r="C11" s="79">
        <v>71</v>
      </c>
    </row>
    <row r="12" spans="1:4" s="1" customFormat="1" ht="27" customHeight="1" x14ac:dyDescent="0.15">
      <c r="A12" s="41" t="s">
        <v>96</v>
      </c>
      <c r="B12" s="114">
        <v>169</v>
      </c>
      <c r="C12" s="114">
        <v>70</v>
      </c>
    </row>
    <row r="13" spans="1:4" s="1" customFormat="1" ht="27" customHeight="1" thickBot="1" x14ac:dyDescent="0.2">
      <c r="A13" s="96" t="s">
        <v>97</v>
      </c>
      <c r="B13" s="115">
        <v>156</v>
      </c>
      <c r="C13" s="115">
        <v>68</v>
      </c>
    </row>
    <row r="14" spans="1:4" ht="21.95" customHeight="1" x14ac:dyDescent="0.15">
      <c r="A14" s="40"/>
      <c r="B14" s="40"/>
      <c r="C14" s="42" t="s">
        <v>110</v>
      </c>
    </row>
    <row r="15" spans="1:4" ht="21.95" customHeight="1" x14ac:dyDescent="0.15">
      <c r="A15" s="49"/>
      <c r="B15" s="49"/>
      <c r="C15" s="56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見出し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'5'!Print_Area</vt:lpstr>
      <vt:lpstr>'6'!Print_Area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2022-03-10T01:44:58Z</cp:lastPrinted>
  <dcterms:created xsi:type="dcterms:W3CDTF">2001-02-14T07:14:33Z</dcterms:created>
  <dcterms:modified xsi:type="dcterms:W3CDTF">2022-04-14T00:10:21Z</dcterms:modified>
</cp:coreProperties>
</file>