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☆令和3年版統計書\✿令和3年版統計書エクセル(修正)\"/>
    </mc:Choice>
  </mc:AlternateContent>
  <xr:revisionPtr revIDLastSave="0" documentId="13_ncr:1_{4BAB6AB2-1ECA-4AA1-BB68-1E6926C64393}" xr6:coauthVersionLast="36" xr6:coauthVersionMax="36" xr10:uidLastSave="{00000000-0000-0000-0000-000000000000}"/>
  <bookViews>
    <workbookView xWindow="10305" yWindow="-15" windowWidth="10200" windowHeight="7560" activeTab="1" xr2:uid="{00000000-000D-0000-FFFF-FFFF00000000}"/>
  </bookViews>
  <sheets>
    <sheet name="見出し" sheetId="4" r:id="rId1"/>
    <sheet name="1(1)" sheetId="13" r:id="rId2"/>
    <sheet name="1(2)" sheetId="14" r:id="rId3"/>
    <sheet name="2" sheetId="10" r:id="rId4"/>
    <sheet name="3(1)" sheetId="11" r:id="rId5"/>
    <sheet name="3 (2)" sheetId="15" r:id="rId6"/>
  </sheets>
  <definedNames>
    <definedName name="_xlnm.Print_Area" localSheetId="1">'1(1)'!$A$1:$J$11</definedName>
    <definedName name="_xlnm.Print_Area" localSheetId="2">'1(2)'!$A$1:$J$10</definedName>
    <definedName name="_xlnm.Print_Area" localSheetId="5">'3 (2)'!$A$1:$J$23</definedName>
    <definedName name="_xlnm.Print_Area" localSheetId="4">'3(1)'!$A$1:$F$11</definedName>
    <definedName name="_xlnm.Print_Area" localSheetId="0">見出し!$A$1:$M$13</definedName>
  </definedNames>
  <calcPr calcId="191029"/>
</workbook>
</file>

<file path=xl/calcChain.xml><?xml version="1.0" encoding="utf-8"?>
<calcChain xmlns="http://schemas.openxmlformats.org/spreadsheetml/2006/main">
  <c r="C7" i="15" l="1"/>
  <c r="C6" i="15" s="1"/>
</calcChain>
</file>

<file path=xl/sharedStrings.xml><?xml version="1.0" encoding="utf-8"?>
<sst xmlns="http://schemas.openxmlformats.org/spreadsheetml/2006/main" count="139" uniqueCount="94">
  <si>
    <t>１６．</t>
    <phoneticPr fontId="1"/>
  </si>
  <si>
    <t>登記</t>
    <rPh sb="0" eb="2">
      <t>トウキ</t>
    </rPh>
    <phoneticPr fontId="1"/>
  </si>
  <si>
    <t>司法</t>
    <rPh sb="0" eb="1">
      <t>シ</t>
    </rPh>
    <rPh sb="1" eb="2">
      <t>ホウ</t>
    </rPh>
    <phoneticPr fontId="1"/>
  </si>
  <si>
    <t>第一審通常訴訟</t>
    <rPh sb="0" eb="2">
      <t>ダイイチ</t>
    </rPh>
    <rPh sb="2" eb="3">
      <t>シン</t>
    </rPh>
    <rPh sb="3" eb="5">
      <t>ツウジョウ</t>
    </rPh>
    <rPh sb="5" eb="7">
      <t>ソショウ</t>
    </rPh>
    <phoneticPr fontId="1"/>
  </si>
  <si>
    <t>手形・小切手訴訟</t>
    <rPh sb="0" eb="2">
      <t>テガタ</t>
    </rPh>
    <rPh sb="3" eb="6">
      <t>コギッテ</t>
    </rPh>
    <rPh sb="6" eb="8">
      <t>ソショウ</t>
    </rPh>
    <phoneticPr fontId="1"/>
  </si>
  <si>
    <t>少額訴訟</t>
    <rPh sb="0" eb="2">
      <t>ショウガク</t>
    </rPh>
    <rPh sb="2" eb="4">
      <t>ソショウ</t>
    </rPh>
    <phoneticPr fontId="1"/>
  </si>
  <si>
    <t>借地非訟</t>
    <rPh sb="0" eb="2">
      <t>シャクチ</t>
    </rPh>
    <rPh sb="2" eb="3">
      <t>ヒ</t>
    </rPh>
    <rPh sb="3" eb="4">
      <t>ソショウ</t>
    </rPh>
    <phoneticPr fontId="1"/>
  </si>
  <si>
    <t>和解</t>
    <rPh sb="0" eb="2">
      <t>ワカイ</t>
    </rPh>
    <phoneticPr fontId="1"/>
  </si>
  <si>
    <t>督促</t>
    <rPh sb="0" eb="2">
      <t>トクソク</t>
    </rPh>
    <phoneticPr fontId="1"/>
  </si>
  <si>
    <t>公示催告</t>
    <rPh sb="0" eb="2">
      <t>コウジ</t>
    </rPh>
    <rPh sb="2" eb="4">
      <t>サイコク</t>
    </rPh>
    <phoneticPr fontId="1"/>
  </si>
  <si>
    <t>保全命令</t>
    <rPh sb="0" eb="2">
      <t>ホゼン</t>
    </rPh>
    <rPh sb="2" eb="4">
      <t>メイレイ</t>
    </rPh>
    <phoneticPr fontId="1"/>
  </si>
  <si>
    <t>過料</t>
    <rPh sb="0" eb="2">
      <t>カリョウ</t>
    </rPh>
    <phoneticPr fontId="1"/>
  </si>
  <si>
    <t>共助</t>
    <rPh sb="0" eb="2">
      <t>キョウジョ</t>
    </rPh>
    <phoneticPr fontId="1"/>
  </si>
  <si>
    <t>民事その他</t>
    <rPh sb="0" eb="2">
      <t>ミンジ</t>
    </rPh>
    <rPh sb="2" eb="5">
      <t>ソノタ</t>
    </rPh>
    <phoneticPr fontId="1"/>
  </si>
  <si>
    <t>調停</t>
    <rPh sb="0" eb="2">
      <t>チョウテイ</t>
    </rPh>
    <phoneticPr fontId="1"/>
  </si>
  <si>
    <t>謄抄本閲覧証明等</t>
    <rPh sb="0" eb="1">
      <t>トウ</t>
    </rPh>
    <rPh sb="1" eb="3">
      <t>ショウホン</t>
    </rPh>
    <rPh sb="3" eb="5">
      <t>エツラン</t>
    </rPh>
    <rPh sb="5" eb="7">
      <t>ショウメイ</t>
    </rPh>
    <rPh sb="7" eb="8">
      <t>トウ</t>
    </rPh>
    <phoneticPr fontId="1"/>
  </si>
  <si>
    <t>本店又は支店の移転</t>
    <rPh sb="0" eb="2">
      <t>ホンテン</t>
    </rPh>
    <rPh sb="2" eb="3">
      <t>マタ</t>
    </rPh>
    <rPh sb="4" eb="6">
      <t>シテン</t>
    </rPh>
    <rPh sb="7" eb="9">
      <t>イテン</t>
    </rPh>
    <phoneticPr fontId="1"/>
  </si>
  <si>
    <t>会社の継続</t>
    <rPh sb="0" eb="2">
      <t>カイシャ</t>
    </rPh>
    <rPh sb="3" eb="5">
      <t>ケイゾク</t>
    </rPh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</si>
  <si>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</si>
  <si>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清算の結了</t>
    <rPh sb="0" eb="2">
      <t>セイサン</t>
    </rPh>
    <rPh sb="3" eb="4">
      <t>ケツ</t>
    </rPh>
    <rPh sb="4" eb="5">
      <t>リョウ</t>
    </rPh>
    <phoneticPr fontId="1"/>
  </si>
  <si>
    <t>登記事項の変更消滅廃止</t>
    <rPh sb="0" eb="2">
      <t>トウキ</t>
    </rPh>
    <rPh sb="2" eb="4">
      <t>ジコウ</t>
    </rPh>
    <rPh sb="5" eb="7">
      <t>ヘンコウ</t>
    </rPh>
    <rPh sb="7" eb="9">
      <t>ショウメツ</t>
    </rPh>
    <rPh sb="9" eb="11">
      <t>ハイシ</t>
    </rPh>
    <phoneticPr fontId="1"/>
  </si>
  <si>
    <t>支店設置</t>
    <rPh sb="0" eb="2">
      <t>シテン</t>
    </rPh>
    <rPh sb="2" eb="4">
      <t>セッチ</t>
    </rPh>
    <phoneticPr fontId="1"/>
  </si>
  <si>
    <t>資本の増加</t>
    <rPh sb="0" eb="2">
      <t>シホン</t>
    </rPh>
    <rPh sb="3" eb="5">
      <t>ゾウカ</t>
    </rPh>
    <phoneticPr fontId="1"/>
  </si>
  <si>
    <t>合併による資本の増加</t>
    <rPh sb="0" eb="2">
      <t>ガッペイ</t>
    </rPh>
    <rPh sb="5" eb="7">
      <t>シホン</t>
    </rPh>
    <rPh sb="8" eb="10">
      <t>ゾウカ</t>
    </rPh>
    <phoneticPr fontId="1"/>
  </si>
  <si>
    <t>転換社債・新株社債</t>
    <rPh sb="0" eb="2">
      <t>テンカン</t>
    </rPh>
    <rPh sb="2" eb="4">
      <t>シャサイ</t>
    </rPh>
    <rPh sb="5" eb="7">
      <t>シンカブ</t>
    </rPh>
    <rPh sb="7" eb="9">
      <t>シャサイ</t>
    </rPh>
    <phoneticPr fontId="1"/>
  </si>
  <si>
    <t>その他</t>
    <rPh sb="0" eb="3">
      <t>ソノタ</t>
    </rPh>
    <phoneticPr fontId="1"/>
  </si>
  <si>
    <t>未処理</t>
    <rPh sb="0" eb="3">
      <t>ミショリ</t>
    </rPh>
    <phoneticPr fontId="1"/>
  </si>
  <si>
    <t>不起訴</t>
    <rPh sb="0" eb="1">
      <t>フ</t>
    </rPh>
    <rPh sb="1" eb="3">
      <t>キソ</t>
    </rPh>
    <phoneticPr fontId="1"/>
  </si>
  <si>
    <t>１．</t>
    <phoneticPr fontId="1"/>
  </si>
  <si>
    <t>２．</t>
  </si>
  <si>
    <t>３．</t>
  </si>
  <si>
    <t>年次別検察庁処理状況</t>
    <rPh sb="0" eb="2">
      <t>ネンジ</t>
    </rPh>
    <rPh sb="2" eb="3">
      <t>ベツ</t>
    </rPh>
    <rPh sb="3" eb="6">
      <t>ケンサツチョウ</t>
    </rPh>
    <rPh sb="6" eb="8">
      <t>ショリ</t>
    </rPh>
    <rPh sb="8" eb="10">
      <t>ジョウキョウ</t>
    </rPh>
    <phoneticPr fontId="1"/>
  </si>
  <si>
    <t>登記事項の更生</t>
    <rPh sb="0" eb="2">
      <t>トウキ</t>
    </rPh>
    <rPh sb="2" eb="4">
      <t>ジコウ</t>
    </rPh>
    <rPh sb="5" eb="6">
      <t>ヘンコウ</t>
    </rPh>
    <rPh sb="6" eb="7">
      <t>セイ</t>
    </rPh>
    <phoneticPr fontId="1"/>
  </si>
  <si>
    <t>合資会社</t>
    <rPh sb="0" eb="2">
      <t>ゴウシ</t>
    </rPh>
    <rPh sb="2" eb="4">
      <t>ガイシャ</t>
    </rPh>
    <phoneticPr fontId="2"/>
  </si>
  <si>
    <t>株式会社</t>
    <rPh sb="0" eb="4">
      <t>カブシキガイシャ</t>
    </rPh>
    <phoneticPr fontId="2"/>
  </si>
  <si>
    <t>合同会社</t>
    <rPh sb="0" eb="2">
      <t>ゴウドウ</t>
    </rPh>
    <rPh sb="2" eb="4">
      <t>カイシャ</t>
    </rPh>
    <phoneticPr fontId="2"/>
  </si>
  <si>
    <t>合名会社</t>
    <rPh sb="0" eb="2">
      <t>ゴウメイ</t>
    </rPh>
    <rPh sb="2" eb="4">
      <t>ガイシャ</t>
    </rPh>
    <phoneticPr fontId="2"/>
  </si>
  <si>
    <t>会社を除く法人等合計</t>
    <rPh sb="0" eb="2">
      <t>カイシャ</t>
    </rPh>
    <rPh sb="3" eb="4">
      <t>ノゾ</t>
    </rPh>
    <rPh sb="5" eb="7">
      <t>ホウジン</t>
    </rPh>
    <rPh sb="7" eb="8">
      <t>トウ</t>
    </rPh>
    <rPh sb="8" eb="10">
      <t>ゴウケイ</t>
    </rPh>
    <phoneticPr fontId="2"/>
  </si>
  <si>
    <t>特例有限会社</t>
    <rPh sb="0" eb="2">
      <t>トクレイ</t>
    </rPh>
    <rPh sb="2" eb="6">
      <t>ユウゲンガイシャ</t>
    </rPh>
    <phoneticPr fontId="2"/>
  </si>
  <si>
    <t>民事事件取扱状況</t>
    <rPh sb="0" eb="2">
      <t>ミンジ</t>
    </rPh>
    <rPh sb="2" eb="4">
      <t>ジケン</t>
    </rPh>
    <rPh sb="4" eb="6">
      <t>トリアツカイ</t>
    </rPh>
    <rPh sb="6" eb="8">
      <t>ジョウキョウ</t>
    </rPh>
    <phoneticPr fontId="1"/>
  </si>
  <si>
    <t>行政共助</t>
    <rPh sb="0" eb="2">
      <t>ギョウセイ</t>
    </rPh>
    <rPh sb="2" eb="4">
      <t>キョウジョ</t>
    </rPh>
    <phoneticPr fontId="1"/>
  </si>
  <si>
    <t>行政雑</t>
    <rPh sb="0" eb="2">
      <t>ギョウセイ</t>
    </rPh>
    <rPh sb="2" eb="3">
      <t>ザツ</t>
    </rPh>
    <phoneticPr fontId="1"/>
  </si>
  <si>
    <t>資料…大分地方検察庁</t>
    <rPh sb="0" eb="2">
      <t>シリョウ</t>
    </rPh>
    <rPh sb="3" eb="5">
      <t>オオイタ</t>
    </rPh>
    <rPh sb="5" eb="7">
      <t>チホウ</t>
    </rPh>
    <rPh sb="7" eb="10">
      <t>ケンサツチョウ</t>
    </rPh>
    <phoneticPr fontId="2"/>
  </si>
  <si>
    <t>資料…大分地方裁判所</t>
    <rPh sb="0" eb="2">
      <t>シリョウ</t>
    </rPh>
    <rPh sb="3" eb="5">
      <t>オオイタ</t>
    </rPh>
    <rPh sb="5" eb="7">
      <t>チホウ</t>
    </rPh>
    <rPh sb="7" eb="10">
      <t>サイバンショ</t>
    </rPh>
    <phoneticPr fontId="2"/>
  </si>
  <si>
    <t>１６．司法</t>
    <phoneticPr fontId="2"/>
  </si>
  <si>
    <t>１．年次別検察庁処理状況</t>
    <rPh sb="2" eb="3">
      <t>ツギ</t>
    </rPh>
    <rPh sb="3" eb="4">
      <t>ベツ</t>
    </rPh>
    <rPh sb="5" eb="8">
      <t>ケンサツチョウ</t>
    </rPh>
    <rPh sb="10" eb="11">
      <t>ジョウ</t>
    </rPh>
    <phoneticPr fontId="1"/>
  </si>
  <si>
    <t>（１）被疑事件の受理（道路交通法等違反以外）</t>
    <rPh sb="3" eb="5">
      <t>ヒギ</t>
    </rPh>
    <rPh sb="5" eb="7">
      <t>ジケン</t>
    </rPh>
    <rPh sb="8" eb="10">
      <t>ジュリ</t>
    </rPh>
    <rPh sb="11" eb="13">
      <t>ドウロ</t>
    </rPh>
    <rPh sb="13" eb="16">
      <t>コウツウホウ</t>
    </rPh>
    <rPh sb="16" eb="17">
      <t>トウ</t>
    </rPh>
    <rPh sb="17" eb="19">
      <t>イハン</t>
    </rPh>
    <rPh sb="19" eb="21">
      <t>イガイ</t>
    </rPh>
    <phoneticPr fontId="1"/>
  </si>
  <si>
    <t>年次・種別</t>
    <rPh sb="0" eb="2">
      <t>ネンジ</t>
    </rPh>
    <rPh sb="3" eb="5">
      <t>シュベツ</t>
    </rPh>
    <phoneticPr fontId="1"/>
  </si>
  <si>
    <t>受理件数</t>
    <rPh sb="0" eb="1">
      <t>ウケ</t>
    </rPh>
    <rPh sb="1" eb="2">
      <t>リ</t>
    </rPh>
    <rPh sb="2" eb="3">
      <t>ケン</t>
    </rPh>
    <rPh sb="3" eb="4">
      <t>スウ</t>
    </rPh>
    <phoneticPr fontId="1"/>
  </si>
  <si>
    <t>処理件数</t>
    <rPh sb="0" eb="1">
      <t>ショ</t>
    </rPh>
    <rPh sb="1" eb="2">
      <t>リ</t>
    </rPh>
    <rPh sb="2" eb="3">
      <t>ケン</t>
    </rPh>
    <rPh sb="3" eb="4">
      <t>スウ</t>
    </rPh>
    <phoneticPr fontId="1"/>
  </si>
  <si>
    <t>総数</t>
    <rPh sb="0" eb="2">
      <t>ソウスウ</t>
    </rPh>
    <phoneticPr fontId="1"/>
  </si>
  <si>
    <t>旧受</t>
    <rPh sb="0" eb="1">
      <t>キュウ</t>
    </rPh>
    <rPh sb="1" eb="2">
      <t>ジュ</t>
    </rPh>
    <phoneticPr fontId="1"/>
  </si>
  <si>
    <t>新受</t>
    <rPh sb="0" eb="1">
      <t>シン</t>
    </rPh>
    <rPh sb="1" eb="2">
      <t>ジュ</t>
    </rPh>
    <phoneticPr fontId="1"/>
  </si>
  <si>
    <t>起訴</t>
    <rPh sb="0" eb="2">
      <t>キソ</t>
    </rPh>
    <phoneticPr fontId="1"/>
  </si>
  <si>
    <t>中止</t>
    <rPh sb="0" eb="2">
      <t>チュウシ</t>
    </rPh>
    <phoneticPr fontId="1"/>
  </si>
  <si>
    <t>移送</t>
    <rPh sb="0" eb="2">
      <t>イソウ</t>
    </rPh>
    <phoneticPr fontId="1"/>
  </si>
  <si>
    <t>（２）道路交通法等違反被疑事件の受理</t>
    <rPh sb="3" eb="5">
      <t>ドウロ</t>
    </rPh>
    <rPh sb="5" eb="8">
      <t>コウツウホウ</t>
    </rPh>
    <rPh sb="8" eb="9">
      <t>トウ</t>
    </rPh>
    <rPh sb="9" eb="11">
      <t>イハン</t>
    </rPh>
    <rPh sb="11" eb="13">
      <t>ヒギ</t>
    </rPh>
    <rPh sb="13" eb="15">
      <t>ジケン</t>
    </rPh>
    <rPh sb="16" eb="18">
      <t>ジュリ</t>
    </rPh>
    <phoneticPr fontId="1"/>
  </si>
  <si>
    <t>２．民事事件取扱状況</t>
    <rPh sb="2" eb="4">
      <t>ミンジ</t>
    </rPh>
    <rPh sb="4" eb="6">
      <t>ジケン</t>
    </rPh>
    <rPh sb="6" eb="8">
      <t>トリアツカイ</t>
    </rPh>
    <rPh sb="8" eb="10">
      <t>ジョウキョウ</t>
    </rPh>
    <phoneticPr fontId="1"/>
  </si>
  <si>
    <t>受理件数</t>
    <rPh sb="0" eb="2">
      <t>ジュリ</t>
    </rPh>
    <rPh sb="2" eb="4">
      <t>ケンスウ</t>
    </rPh>
    <phoneticPr fontId="1"/>
  </si>
  <si>
    <t>既済件数</t>
    <rPh sb="0" eb="2">
      <t>キサイ</t>
    </rPh>
    <rPh sb="2" eb="4">
      <t>ケンスウ</t>
    </rPh>
    <phoneticPr fontId="1"/>
  </si>
  <si>
    <t>未済件数</t>
    <rPh sb="0" eb="1">
      <t>ミ</t>
    </rPh>
    <rPh sb="2" eb="4">
      <t>ケンスウ</t>
    </rPh>
    <phoneticPr fontId="1"/>
  </si>
  <si>
    <t>再審（訴訟）</t>
    <rPh sb="0" eb="2">
      <t>サイシン</t>
    </rPh>
    <rPh sb="3" eb="5">
      <t>ソショウ</t>
    </rPh>
    <phoneticPr fontId="1"/>
  </si>
  <si>
    <t>３．登記</t>
    <rPh sb="1" eb="2">
      <t>ノボル</t>
    </rPh>
    <phoneticPr fontId="1"/>
  </si>
  <si>
    <t>（１）登記総括</t>
    <rPh sb="3" eb="4">
      <t>ノボル</t>
    </rPh>
    <rPh sb="4" eb="5">
      <t>キ</t>
    </rPh>
    <rPh sb="5" eb="6">
      <t>ソウ</t>
    </rPh>
    <rPh sb="6" eb="7">
      <t>カツ</t>
    </rPh>
    <phoneticPr fontId="1"/>
  </si>
  <si>
    <t>（単位：件）</t>
    <rPh sb="1" eb="3">
      <t>タンイ</t>
    </rPh>
    <rPh sb="4" eb="5">
      <t>ケン</t>
    </rPh>
    <phoneticPr fontId="1"/>
  </si>
  <si>
    <t>年次</t>
    <rPh sb="0" eb="2">
      <t>ネンジ</t>
    </rPh>
    <phoneticPr fontId="1"/>
  </si>
  <si>
    <t>甲号件数</t>
    <rPh sb="0" eb="1">
      <t>コウ</t>
    </rPh>
    <rPh sb="1" eb="2">
      <t>ゴウ</t>
    </rPh>
    <rPh sb="2" eb="3">
      <t>ケン</t>
    </rPh>
    <rPh sb="3" eb="4">
      <t>カズ</t>
    </rPh>
    <phoneticPr fontId="1"/>
  </si>
  <si>
    <t>不動産</t>
    <rPh sb="0" eb="1">
      <t>ドウ</t>
    </rPh>
    <rPh sb="1" eb="2">
      <t>サン</t>
    </rPh>
    <phoneticPr fontId="1"/>
  </si>
  <si>
    <t>商法人</t>
    <rPh sb="0" eb="1">
      <t>ショウ</t>
    </rPh>
    <rPh sb="1" eb="2">
      <t>ホウ</t>
    </rPh>
    <rPh sb="2" eb="3">
      <t>ニン</t>
    </rPh>
    <phoneticPr fontId="1"/>
  </si>
  <si>
    <t>総数</t>
    <rPh sb="0" eb="1">
      <t>ソウ</t>
    </rPh>
    <rPh sb="1" eb="2">
      <t>スウ</t>
    </rPh>
    <phoneticPr fontId="1"/>
  </si>
  <si>
    <t>その他</t>
    <rPh sb="2" eb="3">
      <t>ホカ</t>
    </rPh>
    <phoneticPr fontId="1"/>
  </si>
  <si>
    <t>乙号件数</t>
    <rPh sb="0" eb="1">
      <t>オツ</t>
    </rPh>
    <rPh sb="1" eb="2">
      <t>ゴウ</t>
    </rPh>
    <rPh sb="2" eb="4">
      <t>ケンスウ</t>
    </rPh>
    <phoneticPr fontId="1"/>
  </si>
  <si>
    <t>（２）商業法人登記</t>
    <rPh sb="3" eb="4">
      <t>ショウ</t>
    </rPh>
    <rPh sb="4" eb="5">
      <t>ゴウ</t>
    </rPh>
    <rPh sb="5" eb="6">
      <t>ホウ</t>
    </rPh>
    <rPh sb="6" eb="7">
      <t>ニン</t>
    </rPh>
    <rPh sb="7" eb="8">
      <t>ノボル</t>
    </rPh>
    <rPh sb="8" eb="9">
      <t>キ</t>
    </rPh>
    <phoneticPr fontId="1"/>
  </si>
  <si>
    <t>種類</t>
    <rPh sb="0" eb="1">
      <t>タネ</t>
    </rPh>
    <rPh sb="1" eb="2">
      <t>タグイ</t>
    </rPh>
    <phoneticPr fontId="2"/>
  </si>
  <si>
    <t>会社組織の内訳</t>
    <rPh sb="0" eb="1">
      <t>カイ</t>
    </rPh>
    <rPh sb="1" eb="2">
      <t>シャ</t>
    </rPh>
    <rPh sb="2" eb="3">
      <t>クミ</t>
    </rPh>
    <rPh sb="3" eb="4">
      <t>オリ</t>
    </rPh>
    <rPh sb="5" eb="6">
      <t>ナイ</t>
    </rPh>
    <rPh sb="6" eb="7">
      <t>ヤク</t>
    </rPh>
    <phoneticPr fontId="2"/>
  </si>
  <si>
    <t>総数</t>
    <rPh sb="0" eb="1">
      <t>フサ</t>
    </rPh>
    <rPh sb="1" eb="2">
      <t>カズ</t>
    </rPh>
    <phoneticPr fontId="2"/>
  </si>
  <si>
    <t>会社合計</t>
    <rPh sb="0" eb="1">
      <t>カイ</t>
    </rPh>
    <rPh sb="1" eb="2">
      <t>シャ</t>
    </rPh>
    <rPh sb="2" eb="3">
      <t>ゴウ</t>
    </rPh>
    <rPh sb="3" eb="4">
      <t>ケイ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</si>
  <si>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</si>
  <si>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</si>
  <si>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</si>
  <si>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設立（合併及び組織変更によるものを含む）</t>
    <rPh sb="0" eb="2">
      <t>セツリツ</t>
    </rPh>
    <rPh sb="3" eb="5">
      <t>ガッペイ</t>
    </rPh>
    <rPh sb="5" eb="6">
      <t>オヨ</t>
    </rPh>
    <rPh sb="7" eb="9">
      <t>ソシキ</t>
    </rPh>
    <rPh sb="9" eb="11">
      <t>ヘンコウ</t>
    </rPh>
    <rPh sb="17" eb="18">
      <t>フク</t>
    </rPh>
    <phoneticPr fontId="1"/>
  </si>
  <si>
    <t>破産，民事再生に関する登記</t>
    <rPh sb="0" eb="1">
      <t>ヤブ</t>
    </rPh>
    <rPh sb="1" eb="2">
      <t>サン</t>
    </rPh>
    <rPh sb="3" eb="5">
      <t>ミンジ</t>
    </rPh>
    <rPh sb="5" eb="7">
      <t>サイセイ</t>
    </rPh>
    <rPh sb="8" eb="9">
      <t>カン</t>
    </rPh>
    <rPh sb="11" eb="13">
      <t>トウキ</t>
    </rPh>
    <phoneticPr fontId="1"/>
  </si>
  <si>
    <t>解散（合併及び組織変更によるものを含む）</t>
    <rPh sb="0" eb="1">
      <t>カイサン</t>
    </rPh>
    <rPh sb="1" eb="2">
      <t>セツリツ</t>
    </rPh>
    <rPh sb="3" eb="5">
      <t>ガッペイ</t>
    </rPh>
    <rPh sb="5" eb="6">
      <t>オヨ</t>
    </rPh>
    <rPh sb="7" eb="9">
      <t>ソシキ</t>
    </rPh>
    <rPh sb="9" eb="11">
      <t>ヘンコウ</t>
    </rPh>
    <rPh sb="17" eb="18">
      <t>フク</t>
    </rPh>
    <phoneticPr fontId="1"/>
  </si>
  <si>
    <t>※大分県全体の集計数値。</t>
    <rPh sb="1" eb="3">
      <t>オオイタ</t>
    </rPh>
    <rPh sb="3" eb="4">
      <t>ケン</t>
    </rPh>
    <rPh sb="4" eb="6">
      <t>ゼンタイ</t>
    </rPh>
    <rPh sb="7" eb="9">
      <t>シュウケイ</t>
    </rPh>
    <rPh sb="9" eb="11">
      <t>スウチ</t>
    </rPh>
    <phoneticPr fontId="1"/>
  </si>
  <si>
    <t>資料…大分地方法務局</t>
    <rPh sb="0" eb="2">
      <t>シリョウ</t>
    </rPh>
    <rPh sb="3" eb="5">
      <t>オオイタ</t>
    </rPh>
    <rPh sb="5" eb="7">
      <t>チホウ</t>
    </rPh>
    <rPh sb="7" eb="10">
      <t>ホウムキョク</t>
    </rPh>
    <phoneticPr fontId="1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</si>
  <si>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</si>
  <si>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</si>
  <si>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※別府簡易裁判所取扱分</t>
    <rPh sb="1" eb="3">
      <t>ベップ</t>
    </rPh>
    <rPh sb="3" eb="5">
      <t>カンイ</t>
    </rPh>
    <rPh sb="5" eb="7">
      <t>サイバン</t>
    </rPh>
    <rPh sb="7" eb="8">
      <t>ショ</t>
    </rPh>
    <rPh sb="8" eb="10">
      <t>トリアツカイ</t>
    </rPh>
    <rPh sb="10" eb="11">
      <t>ブン</t>
    </rPh>
    <phoneticPr fontId="2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</si>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</sst>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_);[Red]\(0\)"/>
    <numFmt numFmtId="178" formatCode="#,##0_ "/>
    <numFmt numFmtId="179" formatCode="#,##0_);[Red]\(#,##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right"/>
    </xf>
    <xf numFmtId="176" fontId="3" fillId="0" borderId="0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Continuous" vertical="center" shrinkToFit="1"/>
    </xf>
    <xf numFmtId="0" fontId="4" fillId="0" borderId="16" xfId="0" applyFont="1" applyFill="1" applyBorder="1" applyAlignment="1">
      <alignment horizontal="centerContinuous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shrinkToFit="1"/>
    </xf>
    <xf numFmtId="0" fontId="9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Continuous" vertical="center" shrinkToFit="1"/>
    </xf>
    <xf numFmtId="0" fontId="0" fillId="0" borderId="5" xfId="0" applyFont="1" applyFill="1" applyBorder="1" applyAlignment="1">
      <alignment horizontal="centerContinuous" vertical="center" shrinkToFit="1"/>
    </xf>
    <xf numFmtId="0" fontId="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Continuous" vertical="center"/>
    </xf>
    <xf numFmtId="0" fontId="4" fillId="0" borderId="18" xfId="0" applyFont="1" applyFill="1" applyBorder="1" applyAlignment="1">
      <alignment horizontal="centerContinuous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vertical="center"/>
    </xf>
    <xf numFmtId="177" fontId="3" fillId="0" borderId="17" xfId="0" applyNumberFormat="1" applyFont="1" applyFill="1" applyBorder="1" applyAlignment="1">
      <alignment horizontal="right" vertical="center"/>
    </xf>
    <xf numFmtId="177" fontId="3" fillId="0" borderId="6" xfId="0" applyNumberFormat="1" applyFont="1" applyFill="1" applyBorder="1" applyAlignment="1">
      <alignment horizontal="right" vertical="center"/>
    </xf>
    <xf numFmtId="179" fontId="4" fillId="0" borderId="0" xfId="2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179" fontId="5" fillId="0" borderId="0" xfId="2" applyNumberFormat="1" applyFont="1" applyFill="1" applyBorder="1" applyAlignment="1">
      <alignment horizontal="right" vertical="center"/>
    </xf>
    <xf numFmtId="179" fontId="5" fillId="0" borderId="4" xfId="2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177" fontId="11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vertical="center" wrapText="1"/>
    </xf>
    <xf numFmtId="177" fontId="11" fillId="0" borderId="2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3" fillId="0" borderId="11" xfId="0" applyNumberFormat="1" applyFont="1" applyFill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right" vertical="center"/>
    </xf>
    <xf numFmtId="178" fontId="11" fillId="0" borderId="2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right" vertical="center"/>
    </xf>
  </cellXfs>
  <cellStyles count="3">
    <cellStyle name="桁区切り 2" xfId="1" xr:uid="{00000000-0005-0000-0000-000000000000}"/>
    <cellStyle name="桁区切り 2 2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35"/>
  <sheetViews>
    <sheetView showGridLines="0" zoomScaleNormal="100" workbookViewId="0">
      <selection activeCell="W11" sqref="W11:Z11"/>
    </sheetView>
  </sheetViews>
  <sheetFormatPr defaultColWidth="5.625" defaultRowHeight="20.100000000000001" customHeight="1" x14ac:dyDescent="0.15"/>
  <cols>
    <col min="1" max="1" width="4.625" style="8" customWidth="1"/>
    <col min="2" max="16384" width="5.625" style="8"/>
  </cols>
  <sheetData>
    <row r="1" spans="2:16" ht="20.100000000000001" customHeight="1" x14ac:dyDescent="0.15">
      <c r="E1" s="9"/>
      <c r="F1" s="9"/>
      <c r="G1" s="9"/>
      <c r="H1" s="9"/>
      <c r="I1" s="9"/>
      <c r="J1" s="9"/>
    </row>
    <row r="2" spans="2:16" ht="20.100000000000001" customHeight="1" x14ac:dyDescent="0.15">
      <c r="E2" s="9"/>
      <c r="F2" s="9"/>
      <c r="G2" s="9"/>
      <c r="H2" s="9"/>
      <c r="I2" s="9"/>
      <c r="J2" s="9"/>
    </row>
    <row r="3" spans="2:16" ht="20.100000000000001" customHeight="1" x14ac:dyDescent="0.15">
      <c r="E3" s="9"/>
      <c r="F3" s="9"/>
      <c r="G3" s="9"/>
      <c r="H3" s="9"/>
      <c r="I3" s="9"/>
      <c r="J3" s="9"/>
    </row>
    <row r="6" spans="2:16" ht="20.100000000000001" customHeight="1" x14ac:dyDescent="0.15">
      <c r="B6" s="80" t="s">
        <v>0</v>
      </c>
      <c r="C6" s="79"/>
      <c r="D6" s="81" t="s">
        <v>2</v>
      </c>
      <c r="E6" s="82"/>
      <c r="F6" s="82"/>
      <c r="G6" s="82"/>
      <c r="H6" s="82"/>
      <c r="I6" s="82"/>
      <c r="J6" s="82"/>
      <c r="K6" s="82"/>
      <c r="L6" s="82"/>
      <c r="M6" s="82"/>
      <c r="N6" s="7"/>
      <c r="O6" s="7"/>
      <c r="P6" s="7"/>
    </row>
    <row r="7" spans="2:16" ht="20.100000000000001" customHeight="1" x14ac:dyDescent="0.15">
      <c r="B7" s="79"/>
      <c r="C7" s="79"/>
      <c r="D7" s="82"/>
      <c r="E7" s="82"/>
      <c r="F7" s="82"/>
      <c r="G7" s="82"/>
      <c r="H7" s="82"/>
      <c r="I7" s="82"/>
      <c r="J7" s="82"/>
      <c r="K7" s="82"/>
      <c r="L7" s="82"/>
      <c r="M7" s="82"/>
      <c r="N7" s="7"/>
      <c r="O7" s="7"/>
      <c r="P7" s="7"/>
    </row>
    <row r="8" spans="2:16" ht="20.100000000000001" customHeight="1" x14ac:dyDescent="0.15">
      <c r="D8" s="10"/>
    </row>
    <row r="9" spans="2:16" ht="20.100000000000001" customHeight="1" x14ac:dyDescent="0.15">
      <c r="D9" s="10"/>
    </row>
    <row r="11" spans="2:16" ht="20.100000000000001" customHeight="1" x14ac:dyDescent="0.15">
      <c r="D11" s="78" t="s">
        <v>28</v>
      </c>
      <c r="E11" s="79"/>
      <c r="F11" s="76" t="s">
        <v>31</v>
      </c>
      <c r="G11" s="77"/>
      <c r="H11" s="77"/>
      <c r="I11" s="77"/>
      <c r="J11" s="77"/>
      <c r="K11" s="77"/>
      <c r="L11" s="7"/>
      <c r="M11" s="7"/>
      <c r="N11" s="7"/>
      <c r="O11" s="7"/>
      <c r="P11" s="7"/>
    </row>
    <row r="12" spans="2:16" ht="20.100000000000001" customHeight="1" x14ac:dyDescent="0.15">
      <c r="D12" s="78" t="s">
        <v>29</v>
      </c>
      <c r="E12" s="79"/>
      <c r="F12" s="76" t="s">
        <v>39</v>
      </c>
      <c r="G12" s="77"/>
      <c r="H12" s="77"/>
      <c r="I12" s="77"/>
      <c r="J12" s="77"/>
      <c r="K12" s="77"/>
      <c r="L12" s="7"/>
      <c r="M12" s="7"/>
      <c r="N12" s="7"/>
      <c r="O12" s="7"/>
      <c r="P12" s="7"/>
    </row>
    <row r="13" spans="2:16" ht="20.100000000000001" customHeight="1" x14ac:dyDescent="0.15">
      <c r="D13" s="78" t="s">
        <v>30</v>
      </c>
      <c r="E13" s="79"/>
      <c r="F13" s="76" t="s">
        <v>1</v>
      </c>
      <c r="G13" s="77"/>
      <c r="H13" s="77"/>
      <c r="I13" s="77"/>
      <c r="J13" s="7"/>
      <c r="K13" s="7"/>
      <c r="L13" s="7"/>
      <c r="M13" s="7"/>
      <c r="N13" s="7"/>
      <c r="O13" s="7"/>
      <c r="P13" s="7"/>
    </row>
    <row r="14" spans="2:16" ht="20.100000000000001" customHeight="1" x14ac:dyDescent="0.2">
      <c r="D14" s="10"/>
      <c r="G14" s="2"/>
      <c r="P14" s="7"/>
    </row>
    <row r="15" spans="2:16" ht="20.100000000000001" customHeight="1" x14ac:dyDescent="0.2">
      <c r="D15" s="10"/>
      <c r="G15" s="2"/>
      <c r="P15" s="7"/>
    </row>
    <row r="16" spans="2:16" ht="20.100000000000001" customHeight="1" x14ac:dyDescent="0.2">
      <c r="D16" s="10"/>
      <c r="G16" s="2"/>
      <c r="P16" s="7"/>
    </row>
    <row r="17" spans="4:16" ht="20.100000000000001" customHeight="1" x14ac:dyDescent="0.2">
      <c r="D17" s="10"/>
      <c r="G17" s="2"/>
      <c r="P17" s="7"/>
    </row>
    <row r="18" spans="4:16" ht="20.100000000000001" customHeight="1" x14ac:dyDescent="0.2">
      <c r="D18" s="10"/>
      <c r="G18" s="2"/>
      <c r="P18" s="7"/>
    </row>
    <row r="19" spans="4:16" ht="20.100000000000001" customHeight="1" x14ac:dyDescent="0.2">
      <c r="D19" s="10"/>
      <c r="G19" s="2"/>
      <c r="P19" s="7"/>
    </row>
    <row r="20" spans="4:16" ht="20.100000000000001" customHeight="1" x14ac:dyDescent="0.2">
      <c r="D20" s="10"/>
      <c r="G20" s="2"/>
      <c r="P20" s="7"/>
    </row>
    <row r="21" spans="4:16" ht="20.100000000000001" customHeight="1" x14ac:dyDescent="0.2">
      <c r="D21" s="10"/>
      <c r="G21" s="2"/>
      <c r="P21" s="7"/>
    </row>
    <row r="22" spans="4:16" ht="20.100000000000001" customHeight="1" x14ac:dyDescent="0.2">
      <c r="D22" s="10"/>
      <c r="G22" s="2"/>
    </row>
    <row r="23" spans="4:16" ht="20.100000000000001" customHeight="1" x14ac:dyDescent="0.2">
      <c r="D23" s="10"/>
      <c r="G23" s="2"/>
    </row>
    <row r="24" spans="4:16" ht="20.100000000000001" customHeight="1" x14ac:dyDescent="0.2">
      <c r="D24" s="10"/>
      <c r="G24" s="2"/>
    </row>
    <row r="25" spans="4:16" ht="20.100000000000001" customHeight="1" x14ac:dyDescent="0.2">
      <c r="D25" s="10"/>
      <c r="G25" s="2"/>
    </row>
    <row r="26" spans="4:16" ht="20.100000000000001" customHeight="1" x14ac:dyDescent="0.2">
      <c r="D26" s="10"/>
      <c r="G26" s="2"/>
    </row>
    <row r="27" spans="4:16" ht="20.100000000000001" customHeight="1" x14ac:dyDescent="0.2">
      <c r="D27" s="10"/>
      <c r="G27" s="2"/>
    </row>
    <row r="28" spans="4:16" ht="20.100000000000001" customHeight="1" x14ac:dyDescent="0.2">
      <c r="D28" s="10"/>
      <c r="G28" s="2"/>
    </row>
    <row r="29" spans="4:16" ht="20.100000000000001" customHeight="1" x14ac:dyDescent="0.2">
      <c r="D29" s="10"/>
      <c r="G29" s="2"/>
    </row>
    <row r="30" spans="4:16" ht="20.100000000000001" customHeight="1" x14ac:dyDescent="0.2">
      <c r="D30" s="10"/>
      <c r="G30" s="2"/>
    </row>
    <row r="31" spans="4:16" ht="20.100000000000001" customHeight="1" x14ac:dyDescent="0.2">
      <c r="D31" s="10"/>
      <c r="G31" s="2"/>
    </row>
    <row r="32" spans="4:16" ht="20.100000000000001" customHeight="1" x14ac:dyDescent="0.2">
      <c r="D32" s="10"/>
      <c r="G32" s="2"/>
    </row>
    <row r="33" spans="4:7" ht="20.100000000000001" customHeight="1" x14ac:dyDescent="0.2">
      <c r="D33" s="10"/>
      <c r="G33" s="2"/>
    </row>
    <row r="34" spans="4:7" ht="20.100000000000001" customHeight="1" x14ac:dyDescent="0.2">
      <c r="D34" s="10"/>
      <c r="G34" s="2"/>
    </row>
    <row r="35" spans="4:7" ht="20.100000000000001" customHeight="1" x14ac:dyDescent="0.15">
      <c r="D35" s="10"/>
    </row>
  </sheetData>
  <mergeCells count="8">
    <mergeCell ref="F13:I13"/>
    <mergeCell ref="D11:E11"/>
    <mergeCell ref="B6:C7"/>
    <mergeCell ref="D12:E12"/>
    <mergeCell ref="D13:E13"/>
    <mergeCell ref="F11:K11"/>
    <mergeCell ref="F12:K12"/>
    <mergeCell ref="D6:M7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firstPageNumber="145" orientation="portrait" useFirstPageNumber="1" r:id="rId1"/>
  <headerFooter alignWithMargins="0">
    <oddFooter>&amp;C&amp;P</oddFooter>
  </headerFooter>
  <colBreaks count="1" manualBreakCount="1">
    <brk id="13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"/>
  <sheetViews>
    <sheetView showGridLines="0" tabSelected="1" view="pageBreakPreview" zoomScale="90" zoomScaleNormal="80" zoomScaleSheetLayoutView="90" workbookViewId="0"/>
  </sheetViews>
  <sheetFormatPr defaultColWidth="3.625" defaultRowHeight="20.25" customHeight="1" x14ac:dyDescent="0.15"/>
  <cols>
    <col min="1" max="1" width="15.75" style="19" customWidth="1"/>
    <col min="2" max="10" width="7" style="19" customWidth="1"/>
    <col min="11" max="11" width="3.625" style="19"/>
    <col min="12" max="13" width="9.625" style="19" customWidth="1"/>
    <col min="14" max="16384" width="3.625" style="19"/>
  </cols>
  <sheetData>
    <row r="1" spans="1:10" ht="30" customHeight="1" x14ac:dyDescent="0.15">
      <c r="A1" s="30" t="s">
        <v>44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.95" customHeight="1" x14ac:dyDescent="0.15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4.95" customHeight="1" thickBot="1" x14ac:dyDescent="0.2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0.25" customHeight="1" x14ac:dyDescent="0.15">
      <c r="A4" s="29" t="s">
        <v>47</v>
      </c>
      <c r="B4" s="36" t="s">
        <v>48</v>
      </c>
      <c r="C4" s="37"/>
      <c r="D4" s="38"/>
      <c r="E4" s="36" t="s">
        <v>49</v>
      </c>
      <c r="F4" s="37"/>
      <c r="G4" s="37"/>
      <c r="H4" s="37"/>
      <c r="I4" s="38"/>
      <c r="J4" s="21" t="s">
        <v>26</v>
      </c>
    </row>
    <row r="5" spans="1:10" ht="20.25" customHeight="1" x14ac:dyDescent="0.15">
      <c r="A5" s="34"/>
      <c r="B5" s="26" t="s">
        <v>50</v>
      </c>
      <c r="C5" s="26" t="s">
        <v>51</v>
      </c>
      <c r="D5" s="26" t="s">
        <v>52</v>
      </c>
      <c r="E5" s="26" t="s">
        <v>50</v>
      </c>
      <c r="F5" s="26" t="s">
        <v>53</v>
      </c>
      <c r="G5" s="26" t="s">
        <v>27</v>
      </c>
      <c r="H5" s="26" t="s">
        <v>54</v>
      </c>
      <c r="I5" s="26" t="s">
        <v>55</v>
      </c>
      <c r="J5" s="40"/>
    </row>
    <row r="6" spans="1:10" ht="20.25" customHeight="1" x14ac:dyDescent="0.15">
      <c r="A6" s="25" t="s">
        <v>88</v>
      </c>
      <c r="B6" s="63">
        <v>669</v>
      </c>
      <c r="C6" s="64">
        <v>0</v>
      </c>
      <c r="D6" s="64">
        <v>669</v>
      </c>
      <c r="E6" s="64">
        <v>666</v>
      </c>
      <c r="F6" s="64">
        <v>104</v>
      </c>
      <c r="G6" s="64">
        <v>519</v>
      </c>
      <c r="H6" s="64">
        <v>1</v>
      </c>
      <c r="I6" s="64">
        <v>42</v>
      </c>
      <c r="J6" s="64">
        <v>1</v>
      </c>
    </row>
    <row r="7" spans="1:10" ht="20.25" customHeight="1" x14ac:dyDescent="0.15">
      <c r="A7" s="25" t="s">
        <v>89</v>
      </c>
      <c r="B7" s="63">
        <v>616</v>
      </c>
      <c r="C7" s="64">
        <v>1</v>
      </c>
      <c r="D7" s="64">
        <v>615</v>
      </c>
      <c r="E7" s="64">
        <v>613</v>
      </c>
      <c r="F7" s="64">
        <v>86</v>
      </c>
      <c r="G7" s="64">
        <v>491</v>
      </c>
      <c r="H7" s="64">
        <v>1</v>
      </c>
      <c r="I7" s="64">
        <v>35</v>
      </c>
      <c r="J7" s="64">
        <v>0</v>
      </c>
    </row>
    <row r="8" spans="1:10" ht="20.25" customHeight="1" x14ac:dyDescent="0.15">
      <c r="A8" s="25" t="s">
        <v>90</v>
      </c>
      <c r="B8" s="63">
        <v>468</v>
      </c>
      <c r="C8" s="64">
        <v>0</v>
      </c>
      <c r="D8" s="64">
        <v>468</v>
      </c>
      <c r="E8" s="64">
        <v>467</v>
      </c>
      <c r="F8" s="64">
        <v>65</v>
      </c>
      <c r="G8" s="64">
        <v>378</v>
      </c>
      <c r="H8" s="64">
        <v>0</v>
      </c>
      <c r="I8" s="64">
        <v>24</v>
      </c>
      <c r="J8" s="64">
        <v>0</v>
      </c>
    </row>
    <row r="9" spans="1:10" ht="20.25" customHeight="1" x14ac:dyDescent="0.15">
      <c r="A9" s="25" t="s">
        <v>91</v>
      </c>
      <c r="B9" s="63">
        <v>453</v>
      </c>
      <c r="C9" s="64">
        <v>0</v>
      </c>
      <c r="D9" s="64">
        <v>453</v>
      </c>
      <c r="E9" s="64">
        <v>452</v>
      </c>
      <c r="F9" s="64">
        <v>62</v>
      </c>
      <c r="G9" s="64">
        <v>361</v>
      </c>
      <c r="H9" s="64">
        <v>1</v>
      </c>
      <c r="I9" s="64">
        <v>28</v>
      </c>
      <c r="J9" s="64">
        <v>1</v>
      </c>
    </row>
    <row r="10" spans="1:10" s="1" customFormat="1" ht="20.25" customHeight="1" thickBot="1" x14ac:dyDescent="0.2">
      <c r="A10" s="35" t="s">
        <v>79</v>
      </c>
      <c r="B10" s="83">
        <v>365</v>
      </c>
      <c r="C10" s="83">
        <v>1</v>
      </c>
      <c r="D10" s="83">
        <v>364</v>
      </c>
      <c r="E10" s="83">
        <v>361</v>
      </c>
      <c r="F10" s="83">
        <v>66</v>
      </c>
      <c r="G10" s="83">
        <v>275</v>
      </c>
      <c r="H10" s="83">
        <v>0</v>
      </c>
      <c r="I10" s="83">
        <v>20</v>
      </c>
      <c r="J10" s="83">
        <v>2</v>
      </c>
    </row>
    <row r="11" spans="1:10" ht="20.25" customHeight="1" x14ac:dyDescent="0.15">
      <c r="A11" s="4"/>
      <c r="B11" s="4"/>
      <c r="C11" s="4"/>
      <c r="D11" s="4"/>
      <c r="E11" s="4"/>
      <c r="F11" s="4"/>
      <c r="G11" s="4"/>
      <c r="H11" s="22"/>
      <c r="I11" s="22"/>
      <c r="J11" s="13" t="s">
        <v>42</v>
      </c>
    </row>
  </sheetData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"/>
  <sheetViews>
    <sheetView showGridLines="0" view="pageBreakPreview" zoomScale="90" zoomScaleNormal="80" zoomScaleSheetLayoutView="90" workbookViewId="0"/>
  </sheetViews>
  <sheetFormatPr defaultColWidth="3.625" defaultRowHeight="20.25" customHeight="1" x14ac:dyDescent="0.15"/>
  <cols>
    <col min="1" max="1" width="15.75" style="19" customWidth="1"/>
    <col min="2" max="10" width="7" style="19" customWidth="1"/>
    <col min="11" max="11" width="3.625" style="19"/>
    <col min="12" max="13" width="9.625" style="19" customWidth="1"/>
    <col min="14" max="16384" width="3.625" style="19"/>
  </cols>
  <sheetData>
    <row r="1" spans="1:11" ht="24.95" customHeight="1" x14ac:dyDescent="0.1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24.95" customHeight="1" thickBot="1" x14ac:dyDescent="0.2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ht="20.25" customHeight="1" x14ac:dyDescent="0.15">
      <c r="A3" s="29" t="s">
        <v>47</v>
      </c>
      <c r="B3" s="36" t="s">
        <v>48</v>
      </c>
      <c r="C3" s="37"/>
      <c r="D3" s="38"/>
      <c r="E3" s="36" t="s">
        <v>49</v>
      </c>
      <c r="F3" s="37"/>
      <c r="G3" s="37"/>
      <c r="H3" s="37"/>
      <c r="I3" s="38"/>
      <c r="J3" s="21" t="s">
        <v>26</v>
      </c>
    </row>
    <row r="4" spans="1:11" ht="20.25" customHeight="1" x14ac:dyDescent="0.15">
      <c r="A4" s="34"/>
      <c r="B4" s="26" t="s">
        <v>50</v>
      </c>
      <c r="C4" s="26" t="s">
        <v>51</v>
      </c>
      <c r="D4" s="26" t="s">
        <v>52</v>
      </c>
      <c r="E4" s="26" t="s">
        <v>50</v>
      </c>
      <c r="F4" s="26" t="s">
        <v>53</v>
      </c>
      <c r="G4" s="26" t="s">
        <v>27</v>
      </c>
      <c r="H4" s="26" t="s">
        <v>54</v>
      </c>
      <c r="I4" s="26" t="s">
        <v>55</v>
      </c>
      <c r="J4" s="74"/>
    </row>
    <row r="5" spans="1:11" ht="20.25" customHeight="1" x14ac:dyDescent="0.15">
      <c r="A5" s="39" t="s">
        <v>88</v>
      </c>
      <c r="B5" s="65">
        <v>228</v>
      </c>
      <c r="C5" s="66">
        <v>0</v>
      </c>
      <c r="D5" s="66">
        <v>228</v>
      </c>
      <c r="E5" s="66">
        <v>230</v>
      </c>
      <c r="F5" s="66">
        <v>102</v>
      </c>
      <c r="G5" s="66">
        <v>67</v>
      </c>
      <c r="H5" s="66">
        <v>3</v>
      </c>
      <c r="I5" s="66">
        <v>58</v>
      </c>
      <c r="J5" s="66">
        <v>0</v>
      </c>
      <c r="K5" s="3"/>
    </row>
    <row r="6" spans="1:11" ht="20.25" customHeight="1" x14ac:dyDescent="0.15">
      <c r="A6" s="5" t="s">
        <v>89</v>
      </c>
      <c r="B6" s="65">
        <v>178</v>
      </c>
      <c r="C6" s="66">
        <v>0</v>
      </c>
      <c r="D6" s="66">
        <v>178</v>
      </c>
      <c r="E6" s="66">
        <v>181</v>
      </c>
      <c r="F6" s="66">
        <v>64</v>
      </c>
      <c r="G6" s="66">
        <v>68</v>
      </c>
      <c r="H6" s="66">
        <v>0</v>
      </c>
      <c r="I6" s="66">
        <v>49</v>
      </c>
      <c r="J6" s="66">
        <v>0</v>
      </c>
      <c r="K6" s="3"/>
    </row>
    <row r="7" spans="1:11" ht="20.25" customHeight="1" x14ac:dyDescent="0.15">
      <c r="A7" s="5" t="s">
        <v>90</v>
      </c>
      <c r="B7" s="67">
        <v>156</v>
      </c>
      <c r="C7" s="66">
        <v>0</v>
      </c>
      <c r="D7" s="66">
        <v>156</v>
      </c>
      <c r="E7" s="66">
        <v>157</v>
      </c>
      <c r="F7" s="66">
        <v>58</v>
      </c>
      <c r="G7" s="66">
        <v>38</v>
      </c>
      <c r="H7" s="66">
        <v>0</v>
      </c>
      <c r="I7" s="66">
        <v>61</v>
      </c>
      <c r="J7" s="66">
        <v>0</v>
      </c>
      <c r="K7" s="3"/>
    </row>
    <row r="8" spans="1:11" s="1" customFormat="1" ht="20.25" customHeight="1" x14ac:dyDescent="0.15">
      <c r="A8" s="5" t="s">
        <v>91</v>
      </c>
      <c r="B8" s="67">
        <v>105</v>
      </c>
      <c r="C8" s="66">
        <v>0</v>
      </c>
      <c r="D8" s="66">
        <v>105</v>
      </c>
      <c r="E8" s="66">
        <v>104</v>
      </c>
      <c r="F8" s="66">
        <v>49</v>
      </c>
      <c r="G8" s="66">
        <v>31</v>
      </c>
      <c r="H8" s="66">
        <v>1</v>
      </c>
      <c r="I8" s="66">
        <v>23</v>
      </c>
      <c r="J8" s="66">
        <v>1</v>
      </c>
      <c r="K8" s="14"/>
    </row>
    <row r="9" spans="1:11" s="1" customFormat="1" ht="20.25" customHeight="1" thickBot="1" x14ac:dyDescent="0.2">
      <c r="A9" s="24" t="s">
        <v>92</v>
      </c>
      <c r="B9" s="94">
        <v>106</v>
      </c>
      <c r="C9" s="95">
        <v>1</v>
      </c>
      <c r="D9" s="95">
        <v>105</v>
      </c>
      <c r="E9" s="95">
        <v>107</v>
      </c>
      <c r="F9" s="95">
        <v>53</v>
      </c>
      <c r="G9" s="95">
        <v>37</v>
      </c>
      <c r="H9" s="95">
        <v>0</v>
      </c>
      <c r="I9" s="95">
        <v>17</v>
      </c>
      <c r="J9" s="95">
        <v>1</v>
      </c>
      <c r="K9" s="14"/>
    </row>
    <row r="10" spans="1:11" ht="20.25" customHeight="1" x14ac:dyDescent="0.15">
      <c r="A10" s="4"/>
      <c r="B10" s="4"/>
      <c r="C10" s="4"/>
      <c r="D10" s="4"/>
      <c r="E10" s="4"/>
      <c r="F10" s="4"/>
      <c r="G10" s="4"/>
      <c r="H10" s="22"/>
      <c r="I10" s="22"/>
      <c r="J10" s="13" t="s">
        <v>42</v>
      </c>
    </row>
  </sheetData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5"/>
  <sheetViews>
    <sheetView showGridLines="0" zoomScale="90" zoomScaleNormal="90" workbookViewId="0"/>
  </sheetViews>
  <sheetFormatPr defaultColWidth="3.625" defaultRowHeight="21.95" customHeight="1" x14ac:dyDescent="0.15"/>
  <cols>
    <col min="1" max="1" width="17.5" style="19" customWidth="1"/>
    <col min="2" max="6" width="12.625" style="19" customWidth="1"/>
    <col min="7" max="7" width="3.625" style="19"/>
    <col min="8" max="9" width="9.625" style="19" customWidth="1"/>
    <col min="10" max="16384" width="3.625" style="19"/>
  </cols>
  <sheetData>
    <row r="1" spans="1:19" ht="24.95" customHeight="1" thickBot="1" x14ac:dyDescent="0.2">
      <c r="A1" s="32" t="s">
        <v>57</v>
      </c>
      <c r="B1" s="32"/>
      <c r="C1" s="32"/>
      <c r="D1" s="32"/>
      <c r="E1" s="32"/>
      <c r="F1" s="32"/>
    </row>
    <row r="2" spans="1:19" ht="21.95" customHeight="1" x14ac:dyDescent="0.15">
      <c r="A2" s="29" t="s">
        <v>47</v>
      </c>
      <c r="B2" s="36" t="s">
        <v>58</v>
      </c>
      <c r="C2" s="37"/>
      <c r="D2" s="38"/>
      <c r="E2" s="20" t="s">
        <v>59</v>
      </c>
      <c r="F2" s="21" t="s">
        <v>60</v>
      </c>
    </row>
    <row r="3" spans="1:19" ht="21.95" customHeight="1" x14ac:dyDescent="0.15">
      <c r="A3" s="34"/>
      <c r="B3" s="26" t="s">
        <v>50</v>
      </c>
      <c r="C3" s="26" t="s">
        <v>51</v>
      </c>
      <c r="D3" s="26" t="s">
        <v>52</v>
      </c>
      <c r="E3" s="33"/>
      <c r="F3" s="40"/>
    </row>
    <row r="4" spans="1:19" ht="21.95" customHeight="1" x14ac:dyDescent="0.15">
      <c r="A4" s="25" t="s">
        <v>88</v>
      </c>
      <c r="B4" s="68">
        <v>543</v>
      </c>
      <c r="C4" s="69">
        <v>50</v>
      </c>
      <c r="D4" s="69">
        <v>493</v>
      </c>
      <c r="E4" s="69">
        <v>489</v>
      </c>
      <c r="F4" s="69">
        <v>54</v>
      </c>
    </row>
    <row r="5" spans="1:19" ht="21.95" customHeight="1" x14ac:dyDescent="0.15">
      <c r="A5" s="25" t="s">
        <v>89</v>
      </c>
      <c r="B5" s="63">
        <v>562</v>
      </c>
      <c r="C5" s="64">
        <v>54</v>
      </c>
      <c r="D5" s="64">
        <v>508</v>
      </c>
      <c r="E5" s="64">
        <v>498</v>
      </c>
      <c r="F5" s="64">
        <v>64</v>
      </c>
    </row>
    <row r="6" spans="1:19" ht="20.100000000000001" customHeight="1" x14ac:dyDescent="0.15">
      <c r="A6" s="25" t="s">
        <v>90</v>
      </c>
      <c r="B6" s="63">
        <v>588</v>
      </c>
      <c r="C6" s="64">
        <v>64</v>
      </c>
      <c r="D6" s="64">
        <v>524</v>
      </c>
      <c r="E6" s="64">
        <v>548</v>
      </c>
      <c r="F6" s="64">
        <v>40</v>
      </c>
    </row>
    <row r="7" spans="1:19" s="1" customFormat="1" ht="20.100000000000001" customHeight="1" x14ac:dyDescent="0.15">
      <c r="A7" s="25" t="s">
        <v>91</v>
      </c>
      <c r="B7" s="63">
        <v>595</v>
      </c>
      <c r="C7" s="64">
        <v>40</v>
      </c>
      <c r="D7" s="64">
        <v>555</v>
      </c>
      <c r="E7" s="64">
        <v>534</v>
      </c>
      <c r="F7" s="64">
        <v>61</v>
      </c>
      <c r="S7" s="24"/>
    </row>
    <row r="8" spans="1:19" s="1" customFormat="1" ht="20.100000000000001" customHeight="1" x14ac:dyDescent="0.15">
      <c r="A8" s="24" t="s">
        <v>92</v>
      </c>
      <c r="B8" s="90">
        <v>523</v>
      </c>
      <c r="C8" s="91">
        <v>61</v>
      </c>
      <c r="D8" s="91">
        <v>462</v>
      </c>
      <c r="E8" s="91">
        <v>476</v>
      </c>
      <c r="F8" s="91">
        <v>47</v>
      </c>
    </row>
    <row r="9" spans="1:19" ht="20.100000000000001" customHeight="1" x14ac:dyDescent="0.15">
      <c r="A9" s="25" t="s">
        <v>3</v>
      </c>
      <c r="B9" s="63">
        <v>162</v>
      </c>
      <c r="C9" s="64">
        <v>39</v>
      </c>
      <c r="D9" s="64">
        <v>123</v>
      </c>
      <c r="E9" s="64">
        <v>133</v>
      </c>
      <c r="F9" s="64">
        <v>29</v>
      </c>
    </row>
    <row r="10" spans="1:19" ht="20.100000000000001" customHeight="1" x14ac:dyDescent="0.15">
      <c r="A10" s="25" t="s">
        <v>4</v>
      </c>
      <c r="B10" s="63">
        <v>0</v>
      </c>
      <c r="C10" s="64">
        <v>0</v>
      </c>
      <c r="D10" s="64">
        <v>0</v>
      </c>
      <c r="E10" s="64">
        <v>0</v>
      </c>
      <c r="F10" s="64">
        <v>0</v>
      </c>
    </row>
    <row r="11" spans="1:19" ht="20.100000000000001" customHeight="1" x14ac:dyDescent="0.15">
      <c r="A11" s="25" t="s">
        <v>5</v>
      </c>
      <c r="B11" s="63">
        <v>9</v>
      </c>
      <c r="C11" s="64">
        <v>0</v>
      </c>
      <c r="D11" s="64">
        <v>9</v>
      </c>
      <c r="E11" s="64">
        <v>6</v>
      </c>
      <c r="F11" s="64">
        <v>3</v>
      </c>
    </row>
    <row r="12" spans="1:19" ht="20.100000000000001" customHeight="1" x14ac:dyDescent="0.15">
      <c r="A12" s="25" t="s">
        <v>61</v>
      </c>
      <c r="B12" s="63">
        <v>0</v>
      </c>
      <c r="C12" s="64">
        <v>0</v>
      </c>
      <c r="D12" s="64">
        <v>0</v>
      </c>
      <c r="E12" s="64">
        <v>0</v>
      </c>
      <c r="F12" s="64">
        <v>0</v>
      </c>
    </row>
    <row r="13" spans="1:19" ht="20.100000000000001" customHeight="1" x14ac:dyDescent="0.15">
      <c r="A13" s="25" t="s">
        <v>6</v>
      </c>
      <c r="B13" s="63">
        <v>0</v>
      </c>
      <c r="C13" s="64">
        <v>0</v>
      </c>
      <c r="D13" s="64">
        <v>0</v>
      </c>
      <c r="E13" s="64">
        <v>0</v>
      </c>
      <c r="F13" s="64">
        <v>0</v>
      </c>
    </row>
    <row r="14" spans="1:19" ht="20.100000000000001" customHeight="1" x14ac:dyDescent="0.15">
      <c r="A14" s="25" t="s">
        <v>7</v>
      </c>
      <c r="B14" s="63">
        <v>3</v>
      </c>
      <c r="C14" s="64">
        <v>0</v>
      </c>
      <c r="D14" s="64">
        <v>3</v>
      </c>
      <c r="E14" s="64">
        <v>3</v>
      </c>
      <c r="F14" s="64">
        <v>0</v>
      </c>
    </row>
    <row r="15" spans="1:19" ht="20.100000000000001" customHeight="1" x14ac:dyDescent="0.15">
      <c r="A15" s="25" t="s">
        <v>8</v>
      </c>
      <c r="B15" s="63">
        <v>200</v>
      </c>
      <c r="C15" s="64">
        <v>0</v>
      </c>
      <c r="D15" s="64">
        <v>200</v>
      </c>
      <c r="E15" s="64">
        <v>195</v>
      </c>
      <c r="F15" s="64">
        <v>5</v>
      </c>
    </row>
    <row r="16" spans="1:19" ht="20.100000000000001" customHeight="1" x14ac:dyDescent="0.15">
      <c r="A16" s="25" t="s">
        <v>9</v>
      </c>
      <c r="B16" s="63">
        <v>0</v>
      </c>
      <c r="C16" s="64">
        <v>0</v>
      </c>
      <c r="D16" s="64">
        <v>0</v>
      </c>
      <c r="E16" s="64">
        <v>0</v>
      </c>
      <c r="F16" s="64">
        <v>0</v>
      </c>
    </row>
    <row r="17" spans="1:6" ht="20.100000000000001" customHeight="1" x14ac:dyDescent="0.15">
      <c r="A17" s="25" t="s">
        <v>10</v>
      </c>
      <c r="B17" s="63">
        <v>0</v>
      </c>
      <c r="C17" s="64">
        <v>0</v>
      </c>
      <c r="D17" s="64">
        <v>0</v>
      </c>
      <c r="E17" s="64">
        <v>0</v>
      </c>
      <c r="F17" s="64">
        <v>0</v>
      </c>
    </row>
    <row r="18" spans="1:6" ht="20.100000000000001" customHeight="1" x14ac:dyDescent="0.15">
      <c r="A18" s="25" t="s">
        <v>11</v>
      </c>
      <c r="B18" s="63">
        <v>6</v>
      </c>
      <c r="C18" s="64">
        <v>0</v>
      </c>
      <c r="D18" s="64">
        <v>6</v>
      </c>
      <c r="E18" s="64">
        <v>6</v>
      </c>
      <c r="F18" s="64">
        <v>0</v>
      </c>
    </row>
    <row r="19" spans="1:6" ht="20.100000000000001" customHeight="1" x14ac:dyDescent="0.15">
      <c r="A19" s="25" t="s">
        <v>12</v>
      </c>
      <c r="B19" s="63">
        <v>1</v>
      </c>
      <c r="C19" s="64">
        <v>0</v>
      </c>
      <c r="D19" s="64">
        <v>1</v>
      </c>
      <c r="E19" s="64">
        <v>1</v>
      </c>
      <c r="F19" s="64">
        <v>0</v>
      </c>
    </row>
    <row r="20" spans="1:6" ht="20.100000000000001" customHeight="1" x14ac:dyDescent="0.15">
      <c r="A20" s="25" t="s">
        <v>13</v>
      </c>
      <c r="B20" s="63">
        <v>82</v>
      </c>
      <c r="C20" s="64">
        <v>0</v>
      </c>
      <c r="D20" s="64">
        <v>82</v>
      </c>
      <c r="E20" s="64">
        <v>82</v>
      </c>
      <c r="F20" s="64">
        <v>0</v>
      </c>
    </row>
    <row r="21" spans="1:6" ht="21.95" customHeight="1" x14ac:dyDescent="0.15">
      <c r="A21" s="25" t="s">
        <v>14</v>
      </c>
      <c r="B21" s="63">
        <v>60</v>
      </c>
      <c r="C21" s="64">
        <v>22</v>
      </c>
      <c r="D21" s="64">
        <v>38</v>
      </c>
      <c r="E21" s="64">
        <v>50</v>
      </c>
      <c r="F21" s="64">
        <v>10</v>
      </c>
    </row>
    <row r="22" spans="1:6" ht="20.100000000000001" customHeight="1" x14ac:dyDescent="0.15">
      <c r="A22" s="25" t="s">
        <v>40</v>
      </c>
      <c r="B22" s="63">
        <v>0</v>
      </c>
      <c r="C22" s="64">
        <v>0</v>
      </c>
      <c r="D22" s="64">
        <v>0</v>
      </c>
      <c r="E22" s="64">
        <v>0</v>
      </c>
      <c r="F22" s="64">
        <v>0</v>
      </c>
    </row>
    <row r="23" spans="1:6" ht="20.100000000000001" customHeight="1" thickBot="1" x14ac:dyDescent="0.2">
      <c r="A23" s="15" t="s">
        <v>41</v>
      </c>
      <c r="B23" s="92">
        <v>0</v>
      </c>
      <c r="C23" s="93">
        <v>0</v>
      </c>
      <c r="D23" s="93">
        <v>0</v>
      </c>
      <c r="E23" s="93">
        <v>0</v>
      </c>
      <c r="F23" s="93">
        <v>0</v>
      </c>
    </row>
    <row r="24" spans="1:6" ht="21.95" customHeight="1" x14ac:dyDescent="0.15">
      <c r="A24" s="6" t="s">
        <v>87</v>
      </c>
      <c r="B24" s="25"/>
      <c r="C24" s="25"/>
      <c r="D24" s="25"/>
      <c r="E24" s="25"/>
      <c r="F24" s="23" t="s">
        <v>43</v>
      </c>
    </row>
    <row r="25" spans="1:6" ht="21.95" customHeight="1" x14ac:dyDescent="0.15">
      <c r="A25" s="17"/>
      <c r="B25" s="17"/>
      <c r="C25" s="17"/>
      <c r="D25" s="17"/>
      <c r="E25" s="17"/>
      <c r="F25" s="17"/>
    </row>
  </sheetData>
  <phoneticPr fontId="2"/>
  <printOptions horizontalCentered="1"/>
  <pageMargins left="0.59055118110236227" right="0.59055118110236227" top="0.78740157480314965" bottom="0.6692913385826772" header="0.51181102362204722" footer="0.51181102362204722"/>
  <pageSetup paperSize="9" scale="91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1"/>
  <sheetViews>
    <sheetView showGridLines="0" view="pageBreakPreview" zoomScale="86" zoomScaleNormal="60" zoomScaleSheetLayoutView="86" workbookViewId="0"/>
  </sheetViews>
  <sheetFormatPr defaultColWidth="3.625" defaultRowHeight="20.100000000000001" customHeight="1" x14ac:dyDescent="0.15"/>
  <cols>
    <col min="1" max="5" width="15.625" style="19" customWidth="1"/>
    <col min="6" max="6" width="18.625" style="19" customWidth="1"/>
    <col min="7" max="16384" width="3.625" style="19"/>
  </cols>
  <sheetData>
    <row r="1" spans="1:6" ht="24.95" customHeight="1" x14ac:dyDescent="0.15">
      <c r="A1" s="32" t="s">
        <v>62</v>
      </c>
      <c r="B1" s="32"/>
      <c r="C1" s="32"/>
      <c r="D1" s="32"/>
      <c r="E1" s="32"/>
      <c r="F1" s="32"/>
    </row>
    <row r="2" spans="1:6" ht="18" customHeight="1" x14ac:dyDescent="0.15">
      <c r="A2" s="17" t="s">
        <v>63</v>
      </c>
      <c r="B2" s="17"/>
      <c r="C2" s="17"/>
      <c r="D2" s="17"/>
      <c r="E2" s="17"/>
      <c r="F2" s="17"/>
    </row>
    <row r="3" spans="1:6" ht="15.75" customHeight="1" thickBot="1" x14ac:dyDescent="0.2">
      <c r="A3" s="41" t="s">
        <v>64</v>
      </c>
    </row>
    <row r="4" spans="1:6" ht="20.100000000000001" customHeight="1" x14ac:dyDescent="0.15">
      <c r="A4" s="28" t="s">
        <v>65</v>
      </c>
      <c r="B4" s="43" t="s">
        <v>66</v>
      </c>
      <c r="C4" s="44"/>
      <c r="D4" s="44"/>
      <c r="E4" s="44"/>
      <c r="F4" s="75" t="s">
        <v>71</v>
      </c>
    </row>
    <row r="5" spans="1:6" ht="24" customHeight="1" x14ac:dyDescent="0.15">
      <c r="A5" s="42"/>
      <c r="B5" s="45" t="s">
        <v>69</v>
      </c>
      <c r="C5" s="46" t="s">
        <v>67</v>
      </c>
      <c r="D5" s="46" t="s">
        <v>68</v>
      </c>
      <c r="E5" s="46" t="s">
        <v>70</v>
      </c>
      <c r="F5" s="71" t="s">
        <v>15</v>
      </c>
    </row>
    <row r="6" spans="1:6" ht="20.100000000000001" customHeight="1" x14ac:dyDescent="0.15">
      <c r="A6" s="25" t="s">
        <v>85</v>
      </c>
      <c r="B6" s="12">
        <v>130360</v>
      </c>
      <c r="C6" s="11">
        <v>118019</v>
      </c>
      <c r="D6" s="11">
        <v>12212</v>
      </c>
      <c r="E6" s="11">
        <v>129</v>
      </c>
      <c r="F6" s="11">
        <v>2359397</v>
      </c>
    </row>
    <row r="7" spans="1:6" ht="20.100000000000001" customHeight="1" x14ac:dyDescent="0.15">
      <c r="A7" s="25" t="s">
        <v>86</v>
      </c>
      <c r="B7" s="12">
        <v>132356</v>
      </c>
      <c r="C7" s="11">
        <v>119895</v>
      </c>
      <c r="D7" s="11">
        <v>12340</v>
      </c>
      <c r="E7" s="11">
        <v>121</v>
      </c>
      <c r="F7" s="11">
        <v>2368761</v>
      </c>
    </row>
    <row r="8" spans="1:6" ht="20.100000000000001" customHeight="1" x14ac:dyDescent="0.15">
      <c r="A8" s="25" t="s">
        <v>77</v>
      </c>
      <c r="B8" s="12">
        <v>127473</v>
      </c>
      <c r="C8" s="11">
        <v>115387</v>
      </c>
      <c r="D8" s="11">
        <v>11937</v>
      </c>
      <c r="E8" s="11">
        <v>149</v>
      </c>
      <c r="F8" s="11">
        <v>2322479</v>
      </c>
    </row>
    <row r="9" spans="1:6" ht="20.100000000000001" customHeight="1" x14ac:dyDescent="0.15">
      <c r="A9" s="25" t="s">
        <v>78</v>
      </c>
      <c r="B9" s="12">
        <v>120285</v>
      </c>
      <c r="C9" s="11">
        <v>108384</v>
      </c>
      <c r="D9" s="11">
        <v>11743</v>
      </c>
      <c r="E9" s="11">
        <v>158</v>
      </c>
      <c r="F9" s="11">
        <v>2314934</v>
      </c>
    </row>
    <row r="10" spans="1:6" s="1" customFormat="1" ht="19.5" customHeight="1" thickBot="1" x14ac:dyDescent="0.2">
      <c r="A10" s="24" t="s">
        <v>79</v>
      </c>
      <c r="B10" s="87">
        <v>117754</v>
      </c>
      <c r="C10" s="88">
        <v>105293</v>
      </c>
      <c r="D10" s="88">
        <v>12357</v>
      </c>
      <c r="E10" s="88">
        <v>104</v>
      </c>
      <c r="F10" s="89">
        <v>2286895</v>
      </c>
    </row>
    <row r="11" spans="1:6" ht="25.5" customHeight="1" x14ac:dyDescent="0.15">
      <c r="A11" s="4" t="s">
        <v>83</v>
      </c>
      <c r="B11" s="16"/>
      <c r="C11" s="25"/>
      <c r="D11" s="25"/>
      <c r="E11" s="25"/>
      <c r="F11" s="23" t="s">
        <v>84</v>
      </c>
    </row>
  </sheetData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4"/>
  <sheetViews>
    <sheetView showGridLines="0" view="pageBreakPreview" zoomScale="70" zoomScaleNormal="60" zoomScaleSheetLayoutView="70" workbookViewId="0">
      <selection activeCell="B1" sqref="B1"/>
    </sheetView>
  </sheetViews>
  <sheetFormatPr defaultColWidth="3.625" defaultRowHeight="20.100000000000001" customHeight="1" x14ac:dyDescent="0.15"/>
  <cols>
    <col min="1" max="1" width="2.75" style="19" customWidth="1"/>
    <col min="2" max="2" width="18.625" style="19" customWidth="1"/>
    <col min="3" max="10" width="13.125" style="19" customWidth="1"/>
    <col min="11" max="16384" width="3.625" style="19"/>
  </cols>
  <sheetData>
    <row r="1" spans="1:10" ht="24.95" customHeight="1" x14ac:dyDescent="0.15">
      <c r="A1" s="32" t="s">
        <v>62</v>
      </c>
      <c r="B1" s="32"/>
      <c r="C1" s="32"/>
      <c r="D1" s="32"/>
      <c r="E1" s="32"/>
      <c r="F1" s="32"/>
    </row>
    <row r="2" spans="1:10" ht="21.75" customHeight="1" x14ac:dyDescent="0.15">
      <c r="A2" s="17" t="s">
        <v>72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2.75" customHeight="1" thickBot="1" x14ac:dyDescent="0.2">
      <c r="A3" s="41" t="s">
        <v>64</v>
      </c>
      <c r="B3" s="41"/>
    </row>
    <row r="4" spans="1:10" ht="15.75" customHeight="1" x14ac:dyDescent="0.15">
      <c r="A4" s="61" t="s">
        <v>73</v>
      </c>
      <c r="B4" s="62"/>
      <c r="C4" s="58" t="s">
        <v>77</v>
      </c>
      <c r="D4" s="58" t="s">
        <v>78</v>
      </c>
      <c r="E4" s="59" t="s">
        <v>79</v>
      </c>
      <c r="F4" s="56" t="s">
        <v>74</v>
      </c>
      <c r="G4" s="57"/>
      <c r="H4" s="57"/>
      <c r="I4" s="57"/>
      <c r="J4" s="57"/>
    </row>
    <row r="5" spans="1:10" ht="15.75" customHeight="1" x14ac:dyDescent="0.15">
      <c r="A5" s="42"/>
      <c r="B5" s="60"/>
      <c r="C5" s="47"/>
      <c r="D5" s="47"/>
      <c r="E5" s="52"/>
      <c r="F5" s="55" t="s">
        <v>36</v>
      </c>
      <c r="G5" s="55" t="s">
        <v>33</v>
      </c>
      <c r="H5" s="55" t="s">
        <v>38</v>
      </c>
      <c r="I5" s="55" t="s">
        <v>34</v>
      </c>
      <c r="J5" s="55" t="s">
        <v>35</v>
      </c>
    </row>
    <row r="6" spans="1:10" ht="38.1" customHeight="1" x14ac:dyDescent="0.15">
      <c r="A6" s="48" t="s">
        <v>75</v>
      </c>
      <c r="B6" s="48"/>
      <c r="C6" s="72">
        <f>SUM(C7,C22)</f>
        <v>11937</v>
      </c>
      <c r="D6" s="72">
        <v>11742</v>
      </c>
      <c r="E6" s="84">
        <v>12357</v>
      </c>
      <c r="F6" s="84" t="s">
        <v>93</v>
      </c>
      <c r="G6" s="84" t="s">
        <v>93</v>
      </c>
      <c r="H6" s="84" t="s">
        <v>93</v>
      </c>
      <c r="I6" s="84" t="s">
        <v>93</v>
      </c>
      <c r="J6" s="84" t="s">
        <v>93</v>
      </c>
    </row>
    <row r="7" spans="1:10" ht="38.1" customHeight="1" x14ac:dyDescent="0.15">
      <c r="A7" s="48" t="s">
        <v>76</v>
      </c>
      <c r="B7" s="31"/>
      <c r="C7" s="72">
        <f>SUM(C8,C9,C10,C11,C12,C13,C14,C15,C16,C17,C18,C19,C20,C21)</f>
        <v>8401</v>
      </c>
      <c r="D7" s="72">
        <v>8242</v>
      </c>
      <c r="E7" s="84">
        <v>8937</v>
      </c>
      <c r="F7" s="84">
        <v>11</v>
      </c>
      <c r="G7" s="84">
        <v>52</v>
      </c>
      <c r="H7" s="84">
        <v>2189</v>
      </c>
      <c r="I7" s="84">
        <v>6100</v>
      </c>
      <c r="J7" s="84">
        <v>585</v>
      </c>
    </row>
    <row r="8" spans="1:10" ht="38.1" customHeight="1" x14ac:dyDescent="0.15">
      <c r="B8" s="49" t="s">
        <v>80</v>
      </c>
      <c r="C8" s="70">
        <v>819</v>
      </c>
      <c r="D8" s="70">
        <v>806</v>
      </c>
      <c r="E8" s="85">
        <v>817</v>
      </c>
      <c r="F8" s="85">
        <v>1</v>
      </c>
      <c r="G8" s="85">
        <v>1</v>
      </c>
      <c r="H8" s="85">
        <v>0</v>
      </c>
      <c r="I8" s="85">
        <v>569</v>
      </c>
      <c r="J8" s="85">
        <v>246</v>
      </c>
    </row>
    <row r="9" spans="1:10" ht="38.1" customHeight="1" x14ac:dyDescent="0.15">
      <c r="B9" s="49" t="s">
        <v>16</v>
      </c>
      <c r="C9" s="70">
        <v>690</v>
      </c>
      <c r="D9" s="70">
        <v>707</v>
      </c>
      <c r="E9" s="85">
        <v>754</v>
      </c>
      <c r="F9" s="85">
        <v>1</v>
      </c>
      <c r="G9" s="85">
        <v>0</v>
      </c>
      <c r="H9" s="85">
        <v>163</v>
      </c>
      <c r="I9" s="85">
        <v>520</v>
      </c>
      <c r="J9" s="85">
        <v>70</v>
      </c>
    </row>
    <row r="10" spans="1:10" ht="38.1" customHeight="1" x14ac:dyDescent="0.15">
      <c r="B10" s="49" t="s">
        <v>81</v>
      </c>
      <c r="C10" s="70">
        <v>57</v>
      </c>
      <c r="D10" s="70">
        <v>56</v>
      </c>
      <c r="E10" s="85">
        <v>84</v>
      </c>
      <c r="F10" s="85">
        <v>0</v>
      </c>
      <c r="G10" s="85">
        <v>0</v>
      </c>
      <c r="H10" s="85">
        <v>33</v>
      </c>
      <c r="I10" s="85">
        <v>45</v>
      </c>
      <c r="J10" s="85">
        <v>6</v>
      </c>
    </row>
    <row r="11" spans="1:10" ht="38.1" customHeight="1" x14ac:dyDescent="0.15">
      <c r="B11" s="49" t="s">
        <v>82</v>
      </c>
      <c r="C11" s="70">
        <v>343</v>
      </c>
      <c r="D11" s="70">
        <v>358</v>
      </c>
      <c r="E11" s="85">
        <v>323</v>
      </c>
      <c r="F11" s="85">
        <v>3</v>
      </c>
      <c r="G11" s="85">
        <v>10</v>
      </c>
      <c r="H11" s="85">
        <v>161</v>
      </c>
      <c r="I11" s="85">
        <v>125</v>
      </c>
      <c r="J11" s="85">
        <v>24</v>
      </c>
    </row>
    <row r="12" spans="1:10" ht="38.1" customHeight="1" x14ac:dyDescent="0.15">
      <c r="B12" s="50" t="s">
        <v>17</v>
      </c>
      <c r="C12" s="70">
        <v>7</v>
      </c>
      <c r="D12" s="70">
        <v>14</v>
      </c>
      <c r="E12" s="85">
        <v>9</v>
      </c>
      <c r="F12" s="85">
        <v>0</v>
      </c>
      <c r="G12" s="85">
        <v>1</v>
      </c>
      <c r="H12" s="85">
        <v>1</v>
      </c>
      <c r="I12" s="85">
        <v>7</v>
      </c>
      <c r="J12" s="85">
        <v>0</v>
      </c>
    </row>
    <row r="13" spans="1:10" ht="38.1" customHeight="1" x14ac:dyDescent="0.15">
      <c r="B13" s="50" t="s">
        <v>18</v>
      </c>
      <c r="C13" s="70">
        <v>281</v>
      </c>
      <c r="D13" s="70">
        <v>332</v>
      </c>
      <c r="E13" s="85">
        <v>282</v>
      </c>
      <c r="F13" s="85">
        <v>1</v>
      </c>
      <c r="G13" s="85">
        <v>4</v>
      </c>
      <c r="H13" s="85">
        <v>141</v>
      </c>
      <c r="I13" s="85">
        <v>121</v>
      </c>
      <c r="J13" s="85">
        <v>15</v>
      </c>
    </row>
    <row r="14" spans="1:10" ht="38.1" customHeight="1" x14ac:dyDescent="0.15">
      <c r="B14" s="50" t="s">
        <v>19</v>
      </c>
      <c r="C14" s="70">
        <v>197</v>
      </c>
      <c r="D14" s="70">
        <v>252</v>
      </c>
      <c r="E14" s="85">
        <v>234</v>
      </c>
      <c r="F14" s="85">
        <v>1</v>
      </c>
      <c r="G14" s="85">
        <v>9</v>
      </c>
      <c r="H14" s="85">
        <v>134</v>
      </c>
      <c r="I14" s="85">
        <v>77</v>
      </c>
      <c r="J14" s="85">
        <v>13</v>
      </c>
    </row>
    <row r="15" spans="1:10" ht="38.1" customHeight="1" x14ac:dyDescent="0.15">
      <c r="B15" s="51" t="s">
        <v>20</v>
      </c>
      <c r="C15" s="70">
        <v>5708</v>
      </c>
      <c r="D15" s="70">
        <v>5453</v>
      </c>
      <c r="E15" s="85">
        <v>6174</v>
      </c>
      <c r="F15" s="85">
        <v>4</v>
      </c>
      <c r="G15" s="85">
        <v>26</v>
      </c>
      <c r="H15" s="85">
        <v>1516</v>
      </c>
      <c r="I15" s="85">
        <v>4437</v>
      </c>
      <c r="J15" s="85">
        <v>191</v>
      </c>
    </row>
    <row r="16" spans="1:10" ht="38.1" customHeight="1" x14ac:dyDescent="0.15">
      <c r="B16" s="50" t="s">
        <v>32</v>
      </c>
      <c r="C16" s="70">
        <v>38</v>
      </c>
      <c r="D16" s="70">
        <v>44</v>
      </c>
      <c r="E16" s="85">
        <v>45</v>
      </c>
      <c r="F16" s="85">
        <v>0</v>
      </c>
      <c r="G16" s="85">
        <v>1</v>
      </c>
      <c r="H16" s="85">
        <v>13</v>
      </c>
      <c r="I16" s="85">
        <v>24</v>
      </c>
      <c r="J16" s="85">
        <v>7</v>
      </c>
    </row>
    <row r="17" spans="1:10" ht="38.1" customHeight="1" x14ac:dyDescent="0.15">
      <c r="B17" s="50" t="s">
        <v>21</v>
      </c>
      <c r="C17" s="70">
        <v>68</v>
      </c>
      <c r="D17" s="70">
        <v>68</v>
      </c>
      <c r="E17" s="85">
        <v>48</v>
      </c>
      <c r="F17" s="85">
        <v>0</v>
      </c>
      <c r="G17" s="85">
        <v>0</v>
      </c>
      <c r="H17" s="85">
        <v>8</v>
      </c>
      <c r="I17" s="85">
        <v>39</v>
      </c>
      <c r="J17" s="85">
        <v>1</v>
      </c>
    </row>
    <row r="18" spans="1:10" ht="38.1" customHeight="1" x14ac:dyDescent="0.15">
      <c r="B18" s="50" t="s">
        <v>22</v>
      </c>
      <c r="C18" s="70">
        <v>180</v>
      </c>
      <c r="D18" s="70">
        <v>143</v>
      </c>
      <c r="E18" s="85">
        <v>157</v>
      </c>
      <c r="F18" s="85">
        <v>0</v>
      </c>
      <c r="G18" s="85">
        <v>0</v>
      </c>
      <c r="H18" s="85">
        <v>19</v>
      </c>
      <c r="I18" s="85">
        <v>126</v>
      </c>
      <c r="J18" s="85">
        <v>12</v>
      </c>
    </row>
    <row r="19" spans="1:10" ht="38.1" customHeight="1" x14ac:dyDescent="0.15">
      <c r="B19" s="50" t="s">
        <v>23</v>
      </c>
      <c r="C19" s="70">
        <v>6</v>
      </c>
      <c r="D19" s="70">
        <v>0</v>
      </c>
      <c r="E19" s="85">
        <v>2</v>
      </c>
      <c r="F19" s="85">
        <v>0</v>
      </c>
      <c r="G19" s="85">
        <v>0</v>
      </c>
      <c r="H19" s="85">
        <v>0</v>
      </c>
      <c r="I19" s="85">
        <v>2</v>
      </c>
      <c r="J19" s="85">
        <v>0</v>
      </c>
    </row>
    <row r="20" spans="1:10" ht="38.1" customHeight="1" x14ac:dyDescent="0.15">
      <c r="B20" s="50" t="s">
        <v>24</v>
      </c>
      <c r="C20" s="70">
        <v>0</v>
      </c>
      <c r="D20" s="70">
        <v>0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</row>
    <row r="21" spans="1:10" ht="38.1" customHeight="1" x14ac:dyDescent="0.15">
      <c r="B21" s="50" t="s">
        <v>25</v>
      </c>
      <c r="C21" s="70">
        <v>7</v>
      </c>
      <c r="D21" s="70">
        <v>9</v>
      </c>
      <c r="E21" s="85">
        <v>8</v>
      </c>
      <c r="F21" s="85">
        <v>0</v>
      </c>
      <c r="G21" s="85">
        <v>0</v>
      </c>
      <c r="H21" s="85">
        <v>0</v>
      </c>
      <c r="I21" s="85">
        <v>8</v>
      </c>
      <c r="J21" s="85">
        <v>0</v>
      </c>
    </row>
    <row r="22" spans="1:10" ht="38.1" customHeight="1" thickBot="1" x14ac:dyDescent="0.2">
      <c r="A22" s="53" t="s">
        <v>37</v>
      </c>
      <c r="B22" s="54"/>
      <c r="C22" s="73">
        <v>3536</v>
      </c>
      <c r="D22" s="73">
        <v>3500</v>
      </c>
      <c r="E22" s="86">
        <v>3420</v>
      </c>
      <c r="F22" s="86" t="s">
        <v>93</v>
      </c>
      <c r="G22" s="86" t="s">
        <v>93</v>
      </c>
      <c r="H22" s="86" t="s">
        <v>93</v>
      </c>
      <c r="I22" s="86" t="s">
        <v>93</v>
      </c>
      <c r="J22" s="86" t="s">
        <v>93</v>
      </c>
    </row>
    <row r="23" spans="1:10" ht="20.100000000000001" customHeight="1" x14ac:dyDescent="0.15">
      <c r="A23" s="4" t="s">
        <v>83</v>
      </c>
      <c r="B23" s="4"/>
      <c r="C23" s="22"/>
      <c r="D23" s="28"/>
      <c r="E23" s="25"/>
      <c r="F23" s="25"/>
      <c r="I23" s="18"/>
      <c r="J23" s="23" t="s">
        <v>84</v>
      </c>
    </row>
    <row r="24" spans="1:10" ht="20.100000000000001" customHeight="1" x14ac:dyDescent="0.15">
      <c r="A24" s="27"/>
    </row>
  </sheetData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2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見出し</vt:lpstr>
      <vt:lpstr>1(1)</vt:lpstr>
      <vt:lpstr>1(2)</vt:lpstr>
      <vt:lpstr>2</vt:lpstr>
      <vt:lpstr>3(1)</vt:lpstr>
      <vt:lpstr>3 (2)</vt:lpstr>
      <vt:lpstr>'1(1)'!Print_Area</vt:lpstr>
      <vt:lpstr>'1(2)'!Print_Area</vt:lpstr>
      <vt:lpstr>'3 (2)'!Print_Area</vt:lpstr>
      <vt:lpstr>'3(1)'!Print_Area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2021-10-11T06:16:15Z</cp:lastPrinted>
  <dcterms:created xsi:type="dcterms:W3CDTF">2001-03-16T01:41:27Z</dcterms:created>
  <dcterms:modified xsi:type="dcterms:W3CDTF">2022-03-22T07:22:09Z</dcterms:modified>
</cp:coreProperties>
</file>