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ホームページ掲載用\HP用Excel統計書\"/>
    </mc:Choice>
  </mc:AlternateContent>
  <xr:revisionPtr revIDLastSave="0" documentId="13_ncr:1_{2DD10DF0-68D4-4698-AF23-E7131B30C4CC}" xr6:coauthVersionLast="36" xr6:coauthVersionMax="36" xr10:uidLastSave="{00000000-0000-0000-0000-000000000000}"/>
  <bookViews>
    <workbookView xWindow="1335" yWindow="-90" windowWidth="11430" windowHeight="7905" xr2:uid="{00000000-000D-0000-FFFF-FFFF00000000}"/>
  </bookViews>
  <sheets>
    <sheet name="別府市主要指標" sheetId="2" r:id="rId1"/>
  </sheets>
  <definedNames>
    <definedName name="_xlnm.Print_Area" localSheetId="0">別府市主要指標!$A$1:$K$57</definedName>
  </definedNames>
  <calcPr calcId="191029"/>
</workbook>
</file>

<file path=xl/calcChain.xml><?xml version="1.0" encoding="utf-8"?>
<calcChain xmlns="http://schemas.openxmlformats.org/spreadsheetml/2006/main">
  <c r="E11" i="2" l="1"/>
  <c r="E6" i="2"/>
</calcChain>
</file>

<file path=xl/sharedStrings.xml><?xml version="1.0" encoding="utf-8"?>
<sst xmlns="http://schemas.openxmlformats.org/spreadsheetml/2006/main" count="103" uniqueCount="86">
  <si>
    <t>小学校数</t>
  </si>
  <si>
    <t>児童数</t>
  </si>
  <si>
    <t>中学校数</t>
  </si>
  <si>
    <t>生徒数</t>
  </si>
  <si>
    <t>高等学校数</t>
  </si>
  <si>
    <t>大学数</t>
  </si>
  <si>
    <t>住民登録</t>
  </si>
  <si>
    <t>学生数</t>
  </si>
  <si>
    <t>従業員数</t>
  </si>
  <si>
    <t>病床数</t>
  </si>
  <si>
    <t>医師数</t>
  </si>
  <si>
    <t>卸売業</t>
  </si>
  <si>
    <t>小売業</t>
  </si>
  <si>
    <t>火災発生件数</t>
  </si>
  <si>
    <t>歳入</t>
  </si>
  <si>
    <t>源泉数</t>
    <rPh sb="0" eb="2">
      <t>ゲンセン</t>
    </rPh>
    <rPh sb="2" eb="3">
      <t>スウ</t>
    </rPh>
    <phoneticPr fontId="1"/>
  </si>
  <si>
    <t>歳出</t>
    <rPh sb="1" eb="2">
      <t>デ</t>
    </rPh>
    <phoneticPr fontId="1"/>
  </si>
  <si>
    <t>うち外国人登録人口</t>
    <rPh sb="2" eb="4">
      <t>ガイコク</t>
    </rPh>
    <rPh sb="4" eb="5">
      <t>ジン</t>
    </rPh>
    <rPh sb="5" eb="7">
      <t>トウロク</t>
    </rPh>
    <rPh sb="7" eb="9">
      <t>ジンコウ</t>
    </rPh>
    <phoneticPr fontId="1"/>
  </si>
  <si>
    <t>農業経営体数</t>
    <rPh sb="0" eb="2">
      <t>ノウギョウ</t>
    </rPh>
    <rPh sb="2" eb="5">
      <t>ケイエイタイ</t>
    </rPh>
    <rPh sb="5" eb="6">
      <t>スウ</t>
    </rPh>
    <phoneticPr fontId="1"/>
  </si>
  <si>
    <t>林業経営体数</t>
    <rPh sb="0" eb="2">
      <t>リンギョウ</t>
    </rPh>
    <rPh sb="2" eb="5">
      <t>ケイエイタイ</t>
    </rPh>
    <rPh sb="5" eb="6">
      <t>スウ</t>
    </rPh>
    <phoneticPr fontId="1"/>
  </si>
  <si>
    <t>漁業経営体数</t>
    <rPh sb="0" eb="2">
      <t>ギョギョウ</t>
    </rPh>
    <rPh sb="2" eb="6">
      <t>ケイエイタイスウ</t>
    </rPh>
    <phoneticPr fontId="1"/>
  </si>
  <si>
    <t>宿泊客</t>
    <rPh sb="0" eb="2">
      <t>シュクハク</t>
    </rPh>
    <rPh sb="2" eb="3">
      <t>キャク</t>
    </rPh>
    <phoneticPr fontId="1"/>
  </si>
  <si>
    <t>日帰客</t>
    <rPh sb="0" eb="2">
      <t>ヒキ</t>
    </rPh>
    <rPh sb="2" eb="3">
      <t>キャク</t>
    </rPh>
    <phoneticPr fontId="1"/>
  </si>
  <si>
    <t>うち女性議員数</t>
    <rPh sb="2" eb="4">
      <t>ジョセイ</t>
    </rPh>
    <rPh sb="4" eb="6">
      <t>ギイン</t>
    </rPh>
    <rPh sb="6" eb="7">
      <t>スウ</t>
    </rPh>
    <phoneticPr fontId="1"/>
  </si>
  <si>
    <t>救急車出動件数</t>
    <rPh sb="0" eb="2">
      <t>キュウキュウ</t>
    </rPh>
    <rPh sb="2" eb="3">
      <t>シャ</t>
    </rPh>
    <rPh sb="3" eb="5">
      <t>シュツドウ</t>
    </rPh>
    <rPh sb="5" eb="7">
      <t>ケンスウ</t>
    </rPh>
    <phoneticPr fontId="1"/>
  </si>
  <si>
    <r>
      <t>市職員数</t>
    </r>
    <r>
      <rPr>
        <sz val="12"/>
        <rFont val="ＭＳ Ｐゴシック"/>
        <family val="3"/>
        <charset val="128"/>
      </rPr>
      <t>（教育・消防・水道を含む）</t>
    </r>
    <rPh sb="0" eb="1">
      <t>シ</t>
    </rPh>
    <rPh sb="1" eb="3">
      <t>ショクイン</t>
    </rPh>
    <rPh sb="3" eb="4">
      <t>スウ</t>
    </rPh>
    <rPh sb="5" eb="7">
      <t>キョウイク</t>
    </rPh>
    <rPh sb="8" eb="10">
      <t>ショウボウ</t>
    </rPh>
    <rPh sb="11" eb="13">
      <t>スイドウ</t>
    </rPh>
    <rPh sb="14" eb="15">
      <t>フク</t>
    </rPh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</si>
  <si>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</si>
  <si>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</si>
  <si>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</si>
  <si>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うち第１次産業</t>
    <phoneticPr fontId="1"/>
  </si>
  <si>
    <t>うち第２次産業</t>
    <phoneticPr fontId="1"/>
  </si>
  <si>
    <t>うち第３次産業</t>
    <phoneticPr fontId="1"/>
  </si>
  <si>
    <t>別府市主要指標</t>
    <phoneticPr fontId="1"/>
  </si>
  <si>
    <t>区分</t>
    <phoneticPr fontId="1"/>
  </si>
  <si>
    <t>２．国勢調査</t>
    <rPh sb="2" eb="6">
      <t>コクセイチョウサ</t>
    </rPh>
    <phoneticPr fontId="1"/>
  </si>
  <si>
    <t>３．事業所数</t>
    <phoneticPr fontId="1"/>
  </si>
  <si>
    <t>４．農林漁業経営体数</t>
    <phoneticPr fontId="1"/>
  </si>
  <si>
    <t>従業者数</t>
  </si>
  <si>
    <t>７．金融機関数</t>
    <phoneticPr fontId="1"/>
  </si>
  <si>
    <t>８．市町村民所得</t>
    <phoneticPr fontId="1"/>
  </si>
  <si>
    <t>１．面積（k㎡）</t>
    <rPh sb="2" eb="4">
      <t>メンセキ</t>
    </rPh>
    <phoneticPr fontId="1"/>
  </si>
  <si>
    <t>６．商店総数（飲食店を除く）</t>
    <phoneticPr fontId="1"/>
  </si>
  <si>
    <t>年間商品販売額（百万円）</t>
    <phoneticPr fontId="1"/>
  </si>
  <si>
    <t>卸売業（百万円）</t>
    <phoneticPr fontId="1"/>
  </si>
  <si>
    <t>小売業（百万円）</t>
    <phoneticPr fontId="1"/>
  </si>
  <si>
    <t>売場面積（㎡）</t>
    <phoneticPr fontId="1"/>
  </si>
  <si>
    <t>数値</t>
    <rPh sb="0" eb="1">
      <t>カズ</t>
    </rPh>
    <rPh sb="1" eb="2">
      <t>アタイ</t>
    </rPh>
    <phoneticPr fontId="1"/>
  </si>
  <si>
    <t>調査時期</t>
    <rPh sb="2" eb="3">
      <t>キ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</si>
  <si>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</si>
  <si>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</si>
  <si>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</si>
  <si>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</si>
  <si>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人口密度（1k㎡あたり）</t>
    <phoneticPr fontId="1"/>
  </si>
  <si>
    <t>５．工場数（従業者4人以上の事業所）</t>
    <phoneticPr fontId="1"/>
  </si>
  <si>
    <t>市民一人当たり（千円）</t>
  </si>
  <si>
    <t>９．都市公園</t>
    <phoneticPr fontId="1"/>
  </si>
  <si>
    <t>道路延長数（km）</t>
    <phoneticPr fontId="1"/>
  </si>
  <si>
    <t>市道延長数（km）</t>
    <phoneticPr fontId="1"/>
  </si>
  <si>
    <t>県道延長数（km）</t>
    <rPh sb="0" eb="1">
      <t>ケン</t>
    </rPh>
    <phoneticPr fontId="1"/>
  </si>
  <si>
    <t>国道延長数（km）</t>
    <phoneticPr fontId="1"/>
  </si>
  <si>
    <t>１０．自動車保有台数</t>
    <phoneticPr fontId="1"/>
  </si>
  <si>
    <t>加入電話契約数</t>
  </si>
  <si>
    <t>１１．国民健康保険被保険者数</t>
    <phoneticPr fontId="1"/>
  </si>
  <si>
    <t>生活保護延世帯数</t>
  </si>
  <si>
    <t>生活保護率（‰）</t>
    <phoneticPr fontId="1"/>
  </si>
  <si>
    <t>１２．一般医療施設数</t>
    <phoneticPr fontId="1"/>
  </si>
  <si>
    <t>１３．水道普及率（％）</t>
    <phoneticPr fontId="1"/>
  </si>
  <si>
    <t>１４．観光客入込状況</t>
    <phoneticPr fontId="1"/>
  </si>
  <si>
    <t>湧出量（ℓ／分）</t>
    <phoneticPr fontId="1"/>
  </si>
  <si>
    <t>１５．学校（支援学校数含）</t>
    <phoneticPr fontId="1"/>
  </si>
  <si>
    <t>１６．道路交通法等違反処理件数</t>
    <phoneticPr fontId="1"/>
  </si>
  <si>
    <t>１７．交通事故件数</t>
    <phoneticPr fontId="1"/>
  </si>
  <si>
    <t>１８．市議会議員数</t>
    <phoneticPr fontId="1"/>
  </si>
  <si>
    <t>１９．一般会計決算額（千円）</t>
    <phoneticPr fontId="1"/>
  </si>
  <si>
    <t>２０．選挙人名簿登録者数</t>
    <phoneticPr fontId="1"/>
  </si>
  <si>
    <t>平成30年10月1日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</si>
  <si>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従業員数（人）</t>
    <phoneticPr fontId="1"/>
  </si>
  <si>
    <t>製造品出荷額（万円）</t>
    <phoneticPr fontId="1"/>
  </si>
  <si>
    <t>テレビ契約数（NHK）</t>
    <phoneticPr fontId="1"/>
  </si>
  <si>
    <t>住宅総数（戸）</t>
    <phoneticPr fontId="1"/>
  </si>
  <si>
    <t>令和3年3月31日</t>
    <rPh sb="0" eb="2">
      <t>レイワ</t>
    </rPh>
    <rPh sb="3" eb="4">
      <t>ネン</t>
    </rPh>
    <rPh sb="5" eb="6">
      <t>ガツ</t>
    </rPh>
    <rPh sb="8" eb="9">
      <t>ヒ</t>
    </rPh>
    <phoneticPr fontId="1"/>
  </si>
  <si>
    <t>※令和3年分から別府市のNTT西日本契約数を掲載。</t>
    <rPh sb="1" eb="3">
      <t>レイワ</t>
    </rPh>
    <rPh sb="4" eb="5">
      <t>ネン</t>
    </rPh>
    <rPh sb="5" eb="6">
      <t>ブン</t>
    </rPh>
    <rPh sb="8" eb="11">
      <t>ベップシ</t>
    </rPh>
    <rPh sb="15" eb="18">
      <t>ニシニホン</t>
    </rPh>
    <rPh sb="18" eb="21">
      <t>ケイヤクスウ</t>
    </rPh>
    <rPh sb="22" eb="24">
      <t>ケイサイ</t>
    </rPh>
    <phoneticPr fontId="2"/>
  </si>
  <si>
    <t>令和2年度</t>
    <rPh sb="0" eb="2">
      <t>レイワ</t>
    </rPh>
    <rPh sb="3" eb="5">
      <t>ネンド</t>
    </rPh>
    <phoneticPr fontId="1"/>
  </si>
  <si>
    <t>令和元年10月1日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</si>
  <si>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令和2年</t>
    <rPh sb="0" eb="2">
      <t>レイワ</t>
    </rPh>
    <rPh sb="3" eb="4">
      <t>ネン</t>
    </rPh>
    <phoneticPr fontId="1"/>
  </si>
  <si>
    <t>令和2年度</t>
    <rPh sb="0" eb="2">
      <t>レイワ</t>
    </rPh>
    <rPh sb="3" eb="5">
      <t>ネンド</t>
    </rPh>
    <rPh sb="4" eb="5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</si>
</sst>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0;&quot;△ &quot;#,##0.00"/>
    <numFmt numFmtId="179" formatCode="#,##0_ "/>
    <numFmt numFmtId="180" formatCode="#,##0_);[Red]\(#,##0\)"/>
    <numFmt numFmtId="181" formatCode="0.00_ "/>
    <numFmt numFmtId="182" formatCode="#,##0.0_ "/>
    <numFmt numFmtId="183" formatCode="#,##0.00_ "/>
    <numFmt numFmtId="184" formatCode="[$-F800]dddd\,\ mmmm\ dd\,\ yyyy"/>
    <numFmt numFmtId="185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0" fillId="0" borderId="4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/>
    <xf numFmtId="49" fontId="0" fillId="0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Alignment="1">
      <alignment vertical="center"/>
    </xf>
    <xf numFmtId="180" fontId="4" fillId="0" borderId="0" xfId="0" applyNumberFormat="1" applyFont="1" applyFill="1" applyAlignment="1">
      <alignment horizontal="center" vertical="center"/>
    </xf>
    <xf numFmtId="181" fontId="5" fillId="0" borderId="0" xfId="0" applyNumberFormat="1" applyFont="1" applyFill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  <protection locked="0"/>
    </xf>
    <xf numFmtId="0" fontId="4" fillId="0" borderId="7" xfId="0" applyFont="1" applyFill="1" applyBorder="1" applyAlignment="1" applyProtection="1">
      <alignment horizontal="centerContinuous" vertical="center"/>
      <protection locked="0"/>
    </xf>
    <xf numFmtId="0" fontId="4" fillId="0" borderId="5" xfId="0" applyFont="1" applyFill="1" applyBorder="1" applyAlignment="1">
      <alignment horizontal="centerContinuous" vertical="center"/>
    </xf>
    <xf numFmtId="185" fontId="0" fillId="0" borderId="0" xfId="0" applyNumberFormat="1" applyFont="1" applyFill="1" applyAlignment="1">
      <alignment horizontal="center" vertical="center"/>
    </xf>
    <xf numFmtId="185" fontId="4" fillId="0" borderId="0" xfId="0" applyNumberFormat="1" applyFont="1" applyFill="1" applyAlignment="1">
      <alignment horizontal="center" vertical="center"/>
    </xf>
    <xf numFmtId="185" fontId="0" fillId="0" borderId="0" xfId="0" applyNumberFormat="1" applyFont="1" applyFill="1" applyBorder="1" applyAlignment="1">
      <alignment horizontal="center" vertical="center"/>
    </xf>
    <xf numFmtId="185" fontId="2" fillId="0" borderId="0" xfId="0" applyNumberFormat="1" applyFont="1" applyFill="1" applyAlignment="1">
      <alignment horizontal="center" vertical="center"/>
    </xf>
    <xf numFmtId="185" fontId="2" fillId="0" borderId="2" xfId="0" applyNumberFormat="1" applyFont="1" applyFill="1" applyBorder="1" applyAlignment="1">
      <alignment horizontal="center" vertical="center"/>
    </xf>
    <xf numFmtId="184" fontId="4" fillId="0" borderId="0" xfId="0" applyNumberFormat="1" applyFont="1" applyFill="1" applyBorder="1" applyAlignment="1">
      <alignment horizontal="center" vertical="center"/>
    </xf>
    <xf numFmtId="185" fontId="0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 indent="2"/>
    </xf>
    <xf numFmtId="176" fontId="4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81" fontId="5" fillId="0" borderId="0" xfId="0" applyNumberFormat="1" applyFont="1" applyFill="1" applyBorder="1" applyAlignment="1">
      <alignment vertical="center"/>
    </xf>
    <xf numFmtId="183" fontId="5" fillId="0" borderId="0" xfId="0" applyNumberFormat="1" applyFont="1" applyFill="1" applyBorder="1" applyAlignment="1" applyProtection="1">
      <alignment vertical="center"/>
      <protection locked="0"/>
    </xf>
    <xf numFmtId="180" fontId="5" fillId="0" borderId="0" xfId="0" applyNumberFormat="1" applyFont="1" applyFill="1" applyBorder="1" applyAlignment="1" applyProtection="1">
      <alignment vertical="center"/>
      <protection locked="0"/>
    </xf>
    <xf numFmtId="180" fontId="5" fillId="0" borderId="0" xfId="0" applyNumberFormat="1" applyFont="1" applyFill="1" applyAlignment="1"/>
    <xf numFmtId="180" fontId="5" fillId="0" borderId="0" xfId="0" applyNumberFormat="1" applyFont="1" applyFill="1" applyBorder="1" applyAlignment="1">
      <alignment horizontal="right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A">
      <a:dk1>
        <a:srgbClr val="FF3399"/>
      </a:dk1>
      <a:lt1>
        <a:srgbClr val="CC00CC"/>
      </a:lt1>
      <a:dk2>
        <a:srgbClr val="FF0000"/>
      </a:dk2>
      <a:lt2>
        <a:srgbClr val="FEB80A"/>
      </a:lt2>
      <a:accent1>
        <a:srgbClr val="FFFF05"/>
      </a:accent1>
      <a:accent2>
        <a:srgbClr val="00FF00"/>
      </a:accent2>
      <a:accent3>
        <a:srgbClr val="1AB39F"/>
      </a:accent3>
      <a:accent4>
        <a:srgbClr val="60B5FF"/>
      </a:accent4>
      <a:accent5>
        <a:srgbClr val="0000FF"/>
      </a:accent5>
      <a:accent6>
        <a:srgbClr val="3F3F3F"/>
      </a:accent6>
      <a:hlink>
        <a:srgbClr val="0000FF"/>
      </a:hlink>
      <a:folHlink>
        <a:srgbClr val="99004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DN60"/>
  <sheetViews>
    <sheetView showGridLines="0" tabSelected="1" view="pageBreakPreview" zoomScale="70" zoomScaleNormal="70" zoomScaleSheetLayoutView="70" workbookViewId="0"/>
  </sheetViews>
  <sheetFormatPr defaultColWidth="2.75" defaultRowHeight="21" customHeight="1" x14ac:dyDescent="0.15"/>
  <cols>
    <col min="1" max="2" width="4.5" style="19" customWidth="1"/>
    <col min="3" max="3" width="6.375" style="19" customWidth="1"/>
    <col min="4" max="4" width="25.75" style="19" customWidth="1"/>
    <col min="5" max="5" width="16.375" style="19" customWidth="1"/>
    <col min="6" max="6" width="16.5" style="19" customWidth="1"/>
    <col min="7" max="8" width="4.5" style="19" customWidth="1"/>
    <col min="9" max="9" width="29.875" style="19" customWidth="1"/>
    <col min="10" max="10" width="16.5" style="19" customWidth="1"/>
    <col min="11" max="11" width="16.375" style="19" customWidth="1"/>
    <col min="12" max="13" width="2.75" style="19"/>
    <col min="14" max="14" width="4.375" style="19" bestFit="1" customWidth="1"/>
    <col min="15" max="29" width="2.75" style="19"/>
    <col min="30" max="36" width="2.75" style="9"/>
    <col min="37" max="37" width="2.75" style="9" customWidth="1"/>
    <col min="38" max="57" width="2.75" style="9"/>
    <col min="58" max="16384" width="2.75" style="19"/>
  </cols>
  <sheetData>
    <row r="1" spans="1:70" ht="44.25" customHeight="1" thickBot="1" x14ac:dyDescent="0.2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70" s="27" customFormat="1" ht="22.5" customHeight="1" x14ac:dyDescent="0.15">
      <c r="A2" s="47" t="s">
        <v>33</v>
      </c>
      <c r="B2" s="47"/>
      <c r="C2" s="47"/>
      <c r="D2" s="48"/>
      <c r="E2" s="25" t="s">
        <v>46</v>
      </c>
      <c r="F2" s="26" t="s">
        <v>47</v>
      </c>
      <c r="G2" s="49" t="s">
        <v>33</v>
      </c>
      <c r="H2" s="49"/>
      <c r="I2" s="49"/>
      <c r="J2" s="25" t="s">
        <v>46</v>
      </c>
      <c r="K2" s="26" t="s">
        <v>47</v>
      </c>
      <c r="L2" s="22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</row>
    <row r="3" spans="1:70" s="27" customFormat="1" ht="22.5" customHeight="1" x14ac:dyDescent="0.15">
      <c r="A3" s="22"/>
      <c r="B3" s="22"/>
      <c r="C3" s="22"/>
      <c r="D3" s="22"/>
      <c r="E3" s="22"/>
      <c r="F3" s="22"/>
      <c r="G3" s="4"/>
      <c r="H3" s="22"/>
      <c r="I3" s="22"/>
      <c r="J3" s="22"/>
      <c r="K3" s="22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</row>
    <row r="4" spans="1:70" s="27" customFormat="1" ht="22.5" customHeight="1" x14ac:dyDescent="0.15">
      <c r="A4" s="33" t="s">
        <v>40</v>
      </c>
      <c r="B4" s="33"/>
      <c r="C4" s="6"/>
      <c r="D4" s="6"/>
      <c r="E4" s="39">
        <v>125.34</v>
      </c>
      <c r="F4" s="50">
        <v>44105</v>
      </c>
      <c r="G4" s="29" t="s">
        <v>55</v>
      </c>
      <c r="H4" s="30"/>
      <c r="I4" s="30"/>
      <c r="J4" s="59">
        <v>145</v>
      </c>
      <c r="K4" s="50">
        <v>44286</v>
      </c>
      <c r="R4" s="22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</row>
    <row r="5" spans="1:70" s="27" customFormat="1" ht="22.5" customHeight="1" x14ac:dyDescent="0.15">
      <c r="A5" s="23"/>
      <c r="B5" s="23"/>
      <c r="C5" s="18"/>
      <c r="D5" s="18"/>
      <c r="E5" s="28"/>
      <c r="F5" s="50"/>
      <c r="G5" s="29"/>
      <c r="H5" s="21" t="s">
        <v>56</v>
      </c>
      <c r="I5" s="21"/>
      <c r="J5" s="60">
        <v>742.4</v>
      </c>
      <c r="K5" s="50">
        <v>44286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</row>
    <row r="6" spans="1:70" s="27" customFormat="1" ht="22.5" customHeight="1" x14ac:dyDescent="0.15">
      <c r="A6" s="33" t="s">
        <v>34</v>
      </c>
      <c r="B6" s="33"/>
      <c r="C6" s="6"/>
      <c r="D6" s="17" t="s">
        <v>48</v>
      </c>
      <c r="E6" s="37">
        <f>SUM(E7:E8)</f>
        <v>115321</v>
      </c>
      <c r="F6" s="50">
        <v>44105</v>
      </c>
      <c r="G6" s="4"/>
      <c r="H6" s="21" t="s">
        <v>57</v>
      </c>
      <c r="I6" s="21"/>
      <c r="J6" s="60">
        <v>648.6</v>
      </c>
      <c r="K6" s="50">
        <v>44286</v>
      </c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70" s="27" customFormat="1" ht="22.5" customHeight="1" x14ac:dyDescent="0.15">
      <c r="C7" s="7"/>
      <c r="D7" s="17" t="s">
        <v>49</v>
      </c>
      <c r="E7" s="37">
        <v>52398</v>
      </c>
      <c r="F7" s="50">
        <v>44105</v>
      </c>
      <c r="G7" s="4"/>
      <c r="H7" s="21" t="s">
        <v>58</v>
      </c>
      <c r="I7" s="21"/>
      <c r="J7" s="60">
        <v>68.8</v>
      </c>
      <c r="K7" s="50">
        <v>44286</v>
      </c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</row>
    <row r="8" spans="1:70" s="27" customFormat="1" ht="22.5" customHeight="1" x14ac:dyDescent="0.15">
      <c r="D8" s="17" t="s">
        <v>50</v>
      </c>
      <c r="E8" s="37">
        <v>62923</v>
      </c>
      <c r="F8" s="50">
        <v>44105</v>
      </c>
      <c r="G8" s="4"/>
      <c r="H8" s="21" t="s">
        <v>59</v>
      </c>
      <c r="I8" s="21"/>
      <c r="J8" s="60">
        <v>25</v>
      </c>
      <c r="K8" s="50">
        <v>44286</v>
      </c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</row>
    <row r="9" spans="1:70" s="27" customFormat="1" ht="22.5" customHeight="1" x14ac:dyDescent="0.15">
      <c r="D9" s="17" t="s">
        <v>51</v>
      </c>
      <c r="E9" s="37">
        <v>54336</v>
      </c>
      <c r="F9" s="50">
        <v>44105</v>
      </c>
      <c r="G9" s="4"/>
      <c r="H9" s="21" t="s">
        <v>79</v>
      </c>
      <c r="I9" s="21"/>
      <c r="J9" s="40">
        <v>56730</v>
      </c>
      <c r="K9" s="50" t="s">
        <v>75</v>
      </c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</row>
    <row r="10" spans="1:70" s="27" customFormat="1" ht="22.5" customHeight="1" x14ac:dyDescent="0.15">
      <c r="A10" s="17"/>
      <c r="B10" s="17" t="s">
        <v>52</v>
      </c>
      <c r="C10" s="6"/>
      <c r="D10" s="6"/>
      <c r="E10" s="37">
        <v>920</v>
      </c>
      <c r="F10" s="50">
        <v>44105</v>
      </c>
      <c r="G10" s="4"/>
      <c r="H10" s="22"/>
      <c r="I10" s="22"/>
      <c r="J10" s="41"/>
      <c r="K10" s="55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</row>
    <row r="11" spans="1:70" s="27" customFormat="1" ht="22.5" customHeight="1" x14ac:dyDescent="0.15">
      <c r="A11" s="33"/>
      <c r="B11" s="6" t="s">
        <v>6</v>
      </c>
      <c r="C11" s="6"/>
      <c r="D11" s="17" t="s">
        <v>48</v>
      </c>
      <c r="E11" s="37">
        <f>SUM(E12:E13)</f>
        <v>113825</v>
      </c>
      <c r="F11" s="50">
        <v>44469</v>
      </c>
      <c r="G11" s="29" t="s">
        <v>60</v>
      </c>
      <c r="H11" s="30"/>
      <c r="I11" s="30"/>
      <c r="J11" s="40">
        <v>39240</v>
      </c>
      <c r="K11" s="50">
        <v>44286</v>
      </c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</row>
    <row r="12" spans="1:70" s="27" customFormat="1" ht="22.5" customHeight="1" x14ac:dyDescent="0.15">
      <c r="D12" s="17" t="s">
        <v>49</v>
      </c>
      <c r="E12" s="37">
        <v>52260</v>
      </c>
      <c r="F12" s="50">
        <v>44469</v>
      </c>
      <c r="G12" s="15"/>
      <c r="H12" s="3" t="s">
        <v>61</v>
      </c>
      <c r="I12" s="16"/>
      <c r="J12" s="40">
        <v>16492</v>
      </c>
      <c r="K12" s="50">
        <v>44551</v>
      </c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</row>
    <row r="13" spans="1:70" s="27" customFormat="1" ht="22.5" customHeight="1" x14ac:dyDescent="0.15">
      <c r="D13" s="17" t="s">
        <v>50</v>
      </c>
      <c r="E13" s="37">
        <v>61565</v>
      </c>
      <c r="F13" s="50">
        <v>44469</v>
      </c>
      <c r="G13" s="15"/>
      <c r="H13" s="34"/>
      <c r="I13" s="16"/>
      <c r="J13" s="42"/>
      <c r="K13" s="61" t="s">
        <v>81</v>
      </c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</row>
    <row r="14" spans="1:70" s="27" customFormat="1" ht="22.5" customHeight="1" x14ac:dyDescent="0.15">
      <c r="D14" s="17" t="s">
        <v>51</v>
      </c>
      <c r="E14" s="37">
        <v>61258</v>
      </c>
      <c r="F14" s="50">
        <v>44469</v>
      </c>
      <c r="G14" s="15"/>
      <c r="H14" s="16"/>
      <c r="I14" s="16"/>
      <c r="J14" s="43"/>
      <c r="K14" s="1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</row>
    <row r="15" spans="1:70" s="27" customFormat="1" ht="22.5" customHeight="1" x14ac:dyDescent="0.15">
      <c r="B15" s="6" t="s">
        <v>17</v>
      </c>
      <c r="C15" s="6"/>
      <c r="D15" s="6"/>
      <c r="E15" s="37">
        <v>3025</v>
      </c>
      <c r="F15" s="50">
        <v>44469</v>
      </c>
      <c r="G15" s="29" t="s">
        <v>62</v>
      </c>
      <c r="H15" s="30"/>
      <c r="I15" s="30"/>
      <c r="J15" s="40">
        <v>25188</v>
      </c>
      <c r="K15" s="36" t="s">
        <v>82</v>
      </c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</row>
    <row r="16" spans="1:70" s="27" customFormat="1" ht="22.5" customHeight="1" x14ac:dyDescent="0.15">
      <c r="E16" s="38"/>
      <c r="F16" s="51"/>
      <c r="G16" s="29"/>
      <c r="H16" s="30" t="s">
        <v>63</v>
      </c>
      <c r="I16" s="30"/>
      <c r="J16" s="40">
        <v>32560</v>
      </c>
      <c r="K16" s="36" t="s">
        <v>82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</row>
    <row r="17" spans="1:70" s="27" customFormat="1" ht="22.5" customHeight="1" x14ac:dyDescent="0.15">
      <c r="A17" s="33" t="s">
        <v>35</v>
      </c>
      <c r="B17" s="33"/>
      <c r="C17" s="6"/>
      <c r="D17" s="6"/>
      <c r="E17" s="37">
        <v>5670</v>
      </c>
      <c r="F17" s="52">
        <v>42522</v>
      </c>
      <c r="G17" s="29"/>
      <c r="H17" s="5" t="s">
        <v>64</v>
      </c>
      <c r="I17" s="30"/>
      <c r="J17" s="62">
        <v>32.46</v>
      </c>
      <c r="K17" s="36" t="s">
        <v>80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</row>
    <row r="18" spans="1:70" s="27" customFormat="1" ht="22.5" customHeight="1" x14ac:dyDescent="0.15">
      <c r="C18" s="6" t="s">
        <v>26</v>
      </c>
      <c r="D18" s="6"/>
      <c r="E18" s="37">
        <v>6</v>
      </c>
      <c r="F18" s="52">
        <v>42522</v>
      </c>
      <c r="G18" s="4"/>
      <c r="H18" s="22"/>
      <c r="I18" s="22"/>
      <c r="J18" s="20"/>
      <c r="K18" s="36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</row>
    <row r="19" spans="1:70" s="27" customFormat="1" ht="22.5" customHeight="1" x14ac:dyDescent="0.15">
      <c r="A19" s="23"/>
      <c r="B19" s="23"/>
      <c r="C19" s="6" t="s">
        <v>27</v>
      </c>
      <c r="D19" s="6"/>
      <c r="E19" s="37">
        <v>524</v>
      </c>
      <c r="F19" s="52">
        <v>42522</v>
      </c>
      <c r="G19" s="29" t="s">
        <v>65</v>
      </c>
      <c r="H19" s="30"/>
      <c r="I19" s="30"/>
      <c r="J19" s="59">
        <v>145</v>
      </c>
      <c r="K19" s="50" t="s">
        <v>83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</row>
    <row r="20" spans="1:70" s="27" customFormat="1" ht="22.5" customHeight="1" x14ac:dyDescent="0.15">
      <c r="C20" s="6" t="s">
        <v>28</v>
      </c>
      <c r="D20" s="6"/>
      <c r="E20" s="37">
        <v>5140</v>
      </c>
      <c r="F20" s="52">
        <v>42522</v>
      </c>
      <c r="G20" s="4"/>
      <c r="H20" s="21" t="s">
        <v>9</v>
      </c>
      <c r="I20" s="22"/>
      <c r="J20" s="59">
        <v>3718</v>
      </c>
      <c r="K20" s="50" t="s">
        <v>83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</row>
    <row r="21" spans="1:70" s="27" customFormat="1" ht="22.5" customHeight="1" x14ac:dyDescent="0.15">
      <c r="B21" s="6" t="s">
        <v>76</v>
      </c>
      <c r="C21" s="6"/>
      <c r="D21" s="6"/>
      <c r="E21" s="37">
        <v>49204</v>
      </c>
      <c r="F21" s="52">
        <v>42522</v>
      </c>
      <c r="G21" s="29"/>
      <c r="H21" s="30" t="s">
        <v>10</v>
      </c>
      <c r="I21" s="30"/>
      <c r="J21" s="59">
        <v>566</v>
      </c>
      <c r="K21" s="50">
        <v>44196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</row>
    <row r="22" spans="1:70" s="27" customFormat="1" ht="22.5" customHeight="1" x14ac:dyDescent="0.15">
      <c r="C22" s="6" t="s">
        <v>29</v>
      </c>
      <c r="D22" s="6"/>
      <c r="E22" s="37">
        <v>48</v>
      </c>
      <c r="F22" s="52">
        <v>42522</v>
      </c>
      <c r="G22" s="4"/>
      <c r="H22" s="22"/>
      <c r="I22" s="22"/>
      <c r="J22" s="22"/>
      <c r="K22" s="50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</row>
    <row r="23" spans="1:70" s="27" customFormat="1" ht="22.5" customHeight="1" x14ac:dyDescent="0.15">
      <c r="C23" s="6" t="s">
        <v>30</v>
      </c>
      <c r="D23" s="6"/>
      <c r="E23" s="37">
        <v>3783</v>
      </c>
      <c r="F23" s="52">
        <v>42522</v>
      </c>
      <c r="G23" s="31" t="s">
        <v>66</v>
      </c>
      <c r="H23" s="32"/>
      <c r="I23" s="32"/>
      <c r="J23" s="63">
        <v>99</v>
      </c>
      <c r="K23" s="50" t="s">
        <v>80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</row>
    <row r="24" spans="1:70" s="27" customFormat="1" ht="22.5" customHeight="1" x14ac:dyDescent="0.15">
      <c r="C24" s="6" t="s">
        <v>31</v>
      </c>
      <c r="D24" s="6"/>
      <c r="E24" s="37">
        <v>45373</v>
      </c>
      <c r="F24" s="52">
        <v>42522</v>
      </c>
      <c r="G24" s="4"/>
      <c r="H24" s="22"/>
      <c r="I24" s="22"/>
      <c r="J24" s="22"/>
      <c r="K24" s="22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</row>
    <row r="25" spans="1:70" s="27" customFormat="1" ht="22.5" customHeight="1" x14ac:dyDescent="0.15">
      <c r="E25" s="38"/>
      <c r="F25" s="51"/>
      <c r="G25" s="31" t="s">
        <v>67</v>
      </c>
      <c r="H25" s="32"/>
      <c r="I25" s="32"/>
      <c r="J25" s="20"/>
      <c r="K25" s="36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</row>
    <row r="26" spans="1:70" s="27" customFormat="1" ht="22.5" customHeight="1" x14ac:dyDescent="0.15">
      <c r="A26" s="33" t="s">
        <v>36</v>
      </c>
      <c r="B26" s="33"/>
      <c r="C26" s="6"/>
      <c r="D26" s="6"/>
      <c r="E26" s="37"/>
      <c r="F26" s="51"/>
      <c r="G26" s="15"/>
      <c r="I26" s="5" t="s">
        <v>21</v>
      </c>
      <c r="J26" s="64">
        <v>1357550</v>
      </c>
      <c r="K26" s="36" t="s">
        <v>84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</row>
    <row r="27" spans="1:70" s="27" customFormat="1" ht="22.5" customHeight="1" x14ac:dyDescent="0.15">
      <c r="A27" s="7"/>
      <c r="B27" s="7"/>
      <c r="C27" s="6" t="s">
        <v>18</v>
      </c>
      <c r="D27" s="6"/>
      <c r="E27" s="37">
        <v>162</v>
      </c>
      <c r="F27" s="52">
        <v>43862</v>
      </c>
      <c r="G27" s="4"/>
      <c r="I27" s="5" t="s">
        <v>22</v>
      </c>
      <c r="J27" s="64">
        <v>3069553</v>
      </c>
      <c r="K27" s="36" t="s">
        <v>84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</row>
    <row r="28" spans="1:70" s="27" customFormat="1" ht="22.5" customHeight="1" x14ac:dyDescent="0.15">
      <c r="A28" s="7"/>
      <c r="B28" s="7"/>
      <c r="C28" s="6" t="s">
        <v>19</v>
      </c>
      <c r="D28" s="6"/>
      <c r="E28" s="37">
        <v>9</v>
      </c>
      <c r="F28" s="50">
        <v>43862</v>
      </c>
      <c r="G28" s="29"/>
      <c r="H28" s="5" t="s">
        <v>15</v>
      </c>
      <c r="I28" s="30"/>
      <c r="J28" s="40">
        <v>2856</v>
      </c>
      <c r="K28" s="50">
        <v>43921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</row>
    <row r="29" spans="1:70" s="27" customFormat="1" ht="22.5" customHeight="1" x14ac:dyDescent="0.15">
      <c r="A29" s="7"/>
      <c r="B29" s="7"/>
      <c r="C29" s="6" t="s">
        <v>20</v>
      </c>
      <c r="D29" s="6"/>
      <c r="E29" s="37">
        <v>46</v>
      </c>
      <c r="F29" s="52">
        <v>43405</v>
      </c>
      <c r="G29" s="4"/>
      <c r="H29" s="5" t="s">
        <v>68</v>
      </c>
      <c r="I29" s="22"/>
      <c r="J29" s="40">
        <v>102975</v>
      </c>
      <c r="K29" s="50">
        <v>43921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</row>
    <row r="30" spans="1:70" s="27" customFormat="1" ht="22.5" customHeight="1" x14ac:dyDescent="0.15">
      <c r="E30" s="38"/>
      <c r="F30" s="51"/>
      <c r="G30" s="4"/>
      <c r="H30" s="22"/>
      <c r="I30" s="22"/>
      <c r="J30" s="41"/>
      <c r="K30" s="22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</row>
    <row r="31" spans="1:70" s="27" customFormat="1" ht="22.5" customHeight="1" x14ac:dyDescent="0.15">
      <c r="A31" s="33" t="s">
        <v>53</v>
      </c>
      <c r="B31" s="33"/>
      <c r="C31" s="6"/>
      <c r="D31" s="6"/>
      <c r="E31" s="37">
        <v>46</v>
      </c>
      <c r="F31" s="52">
        <v>43983</v>
      </c>
      <c r="G31" s="29" t="s">
        <v>69</v>
      </c>
      <c r="H31" s="30"/>
      <c r="I31" s="30"/>
      <c r="J31" s="44"/>
      <c r="K31" s="24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</row>
    <row r="32" spans="1:70" s="27" customFormat="1" ht="22.5" customHeight="1" x14ac:dyDescent="0.15">
      <c r="C32" s="6" t="s">
        <v>8</v>
      </c>
      <c r="D32" s="6"/>
      <c r="E32" s="37">
        <v>734</v>
      </c>
      <c r="F32" s="52">
        <v>43983</v>
      </c>
      <c r="G32" s="4"/>
      <c r="H32" s="21" t="s">
        <v>0</v>
      </c>
      <c r="I32" s="5"/>
      <c r="J32" s="40">
        <v>19</v>
      </c>
      <c r="K32" s="50">
        <v>43952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</row>
    <row r="33" spans="1:114" s="27" customFormat="1" ht="22.5" customHeight="1" x14ac:dyDescent="0.2">
      <c r="C33" s="35" t="s">
        <v>77</v>
      </c>
      <c r="D33" s="35"/>
      <c r="E33" s="65">
        <v>867435</v>
      </c>
      <c r="F33" s="52">
        <v>43983</v>
      </c>
      <c r="G33" s="4"/>
      <c r="H33" s="21"/>
      <c r="I33" s="21" t="s">
        <v>1</v>
      </c>
      <c r="J33" s="40">
        <v>5639</v>
      </c>
      <c r="K33" s="50">
        <v>43952</v>
      </c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</row>
    <row r="34" spans="1:114" s="27" customFormat="1" ht="22.5" customHeight="1" x14ac:dyDescent="0.15">
      <c r="E34" s="38"/>
      <c r="F34" s="51"/>
      <c r="G34" s="4"/>
      <c r="H34" s="21" t="s">
        <v>2</v>
      </c>
      <c r="I34" s="21"/>
      <c r="J34" s="40">
        <v>13</v>
      </c>
      <c r="K34" s="50">
        <v>43952</v>
      </c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</row>
    <row r="35" spans="1:114" s="27" customFormat="1" ht="22.5" customHeight="1" x14ac:dyDescent="0.15">
      <c r="A35" s="33" t="s">
        <v>41</v>
      </c>
      <c r="B35" s="33"/>
      <c r="C35" s="6"/>
      <c r="D35" s="6"/>
      <c r="E35" s="37">
        <v>1172</v>
      </c>
      <c r="F35" s="52">
        <v>42522</v>
      </c>
      <c r="G35" s="4"/>
      <c r="H35" s="21"/>
      <c r="I35" s="21" t="s">
        <v>3</v>
      </c>
      <c r="J35" s="40">
        <v>2920</v>
      </c>
      <c r="K35" s="50">
        <v>43952</v>
      </c>
      <c r="M35" s="9"/>
      <c r="N35" s="9"/>
      <c r="O35" s="9"/>
      <c r="P35" s="9"/>
      <c r="Q35" s="9"/>
      <c r="R35" s="9"/>
      <c r="S35" s="9"/>
      <c r="T35" s="9"/>
      <c r="U35" s="9"/>
      <c r="V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</row>
    <row r="36" spans="1:114" s="27" customFormat="1" ht="22.5" customHeight="1" x14ac:dyDescent="0.15">
      <c r="C36" s="6" t="s">
        <v>11</v>
      </c>
      <c r="D36" s="6"/>
      <c r="E36" s="37">
        <v>221</v>
      </c>
      <c r="F36" s="50">
        <v>42522</v>
      </c>
      <c r="G36" s="4"/>
      <c r="H36" s="21" t="s">
        <v>4</v>
      </c>
      <c r="I36" s="5"/>
      <c r="J36" s="40">
        <v>8</v>
      </c>
      <c r="K36" s="50">
        <v>43952</v>
      </c>
      <c r="Z36" s="9"/>
      <c r="AA36" s="9"/>
      <c r="AB36" s="9"/>
      <c r="AC36" s="9"/>
      <c r="AD36" s="9"/>
      <c r="AE36" s="9"/>
      <c r="AF36" s="9"/>
      <c r="AG36" s="9"/>
      <c r="AH36" s="9"/>
      <c r="AI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</row>
    <row r="37" spans="1:114" s="27" customFormat="1" ht="22.5" customHeight="1" x14ac:dyDescent="0.15">
      <c r="C37" s="6" t="s">
        <v>12</v>
      </c>
      <c r="D37" s="6"/>
      <c r="E37" s="37">
        <v>951</v>
      </c>
      <c r="F37" s="50">
        <v>42522</v>
      </c>
      <c r="G37" s="4"/>
      <c r="H37" s="22"/>
      <c r="I37" s="21" t="s">
        <v>3</v>
      </c>
      <c r="J37" s="40">
        <v>2864</v>
      </c>
      <c r="K37" s="50">
        <v>43952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</row>
    <row r="38" spans="1:114" s="27" customFormat="1" ht="22.5" customHeight="1" x14ac:dyDescent="0.15">
      <c r="B38" s="17" t="s">
        <v>37</v>
      </c>
      <c r="C38" s="6"/>
      <c r="D38" s="6"/>
      <c r="E38" s="37">
        <v>8447</v>
      </c>
      <c r="F38" s="50">
        <v>42522</v>
      </c>
      <c r="G38" s="4"/>
      <c r="H38" s="5" t="s">
        <v>5</v>
      </c>
      <c r="I38" s="22"/>
      <c r="J38" s="40">
        <v>4</v>
      </c>
      <c r="K38" s="50">
        <v>43952</v>
      </c>
      <c r="L38" s="22"/>
      <c r="Z38" s="9"/>
      <c r="AA38" s="9"/>
      <c r="AB38" s="9"/>
      <c r="AC38" s="9"/>
      <c r="AD38" s="9"/>
      <c r="AE38" s="9"/>
      <c r="AF38" s="9"/>
      <c r="AG38" s="9"/>
      <c r="AH38" s="9"/>
      <c r="AI38" s="9"/>
      <c r="BJ38" s="22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</row>
    <row r="39" spans="1:114" s="27" customFormat="1" ht="22.5" customHeight="1" x14ac:dyDescent="0.15">
      <c r="C39" s="6" t="s">
        <v>11</v>
      </c>
      <c r="D39" s="6"/>
      <c r="E39" s="37">
        <v>1687</v>
      </c>
      <c r="F39" s="50">
        <v>42522</v>
      </c>
      <c r="G39" s="29"/>
      <c r="H39" s="30"/>
      <c r="I39" s="21" t="s">
        <v>7</v>
      </c>
      <c r="J39" s="40">
        <v>8647</v>
      </c>
      <c r="K39" s="50">
        <v>43952</v>
      </c>
      <c r="L39" s="22"/>
      <c r="Z39" s="9"/>
      <c r="AA39" s="9"/>
      <c r="AB39" s="9"/>
      <c r="AC39" s="9"/>
      <c r="AD39" s="9"/>
      <c r="AE39" s="9"/>
      <c r="AF39" s="9"/>
      <c r="AG39" s="9"/>
      <c r="AH39" s="9"/>
      <c r="AI39" s="9"/>
      <c r="BJ39" s="22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</row>
    <row r="40" spans="1:114" s="27" customFormat="1" ht="22.5" customHeight="1" x14ac:dyDescent="0.15">
      <c r="C40" s="6" t="s">
        <v>12</v>
      </c>
      <c r="D40" s="6"/>
      <c r="E40" s="37">
        <v>6760</v>
      </c>
      <c r="F40" s="50">
        <v>42522</v>
      </c>
      <c r="G40" s="4"/>
      <c r="H40" s="22"/>
      <c r="I40" s="22"/>
      <c r="J40" s="41"/>
      <c r="K40" s="22"/>
      <c r="L40" s="22"/>
      <c r="Z40" s="9"/>
      <c r="AA40" s="9"/>
      <c r="AB40" s="9"/>
      <c r="AC40" s="9"/>
      <c r="AD40" s="9"/>
      <c r="AE40" s="9"/>
      <c r="AF40" s="9"/>
      <c r="AG40" s="9"/>
      <c r="AH40" s="9"/>
      <c r="AI40" s="9"/>
      <c r="BJ40" s="22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</row>
    <row r="41" spans="1:114" s="27" customFormat="1" ht="22.5" customHeight="1" x14ac:dyDescent="0.15">
      <c r="B41" s="17" t="s">
        <v>42</v>
      </c>
      <c r="C41" s="6"/>
      <c r="D41" s="6"/>
      <c r="E41" s="37">
        <v>187233</v>
      </c>
      <c r="F41" s="50">
        <v>42522</v>
      </c>
      <c r="G41" s="29" t="s">
        <v>70</v>
      </c>
      <c r="H41" s="30"/>
      <c r="I41" s="30"/>
      <c r="J41" s="66">
        <v>107</v>
      </c>
      <c r="K41" s="36" t="s">
        <v>84</v>
      </c>
      <c r="L41" s="22"/>
      <c r="Z41" s="9"/>
      <c r="AA41" s="9"/>
      <c r="AB41" s="9"/>
      <c r="AC41" s="9"/>
      <c r="AD41" s="9"/>
      <c r="AE41" s="9"/>
      <c r="AF41" s="9"/>
      <c r="AG41" s="9"/>
      <c r="AH41" s="9"/>
      <c r="AI41" s="9"/>
      <c r="BJ41" s="22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</row>
    <row r="42" spans="1:114" s="27" customFormat="1" ht="22.5" customHeight="1" x14ac:dyDescent="0.15">
      <c r="C42" s="6" t="s">
        <v>43</v>
      </c>
      <c r="D42" s="6"/>
      <c r="E42" s="37">
        <v>66314</v>
      </c>
      <c r="F42" s="50">
        <v>42522</v>
      </c>
      <c r="G42" s="4"/>
      <c r="H42" s="22"/>
      <c r="I42" s="22"/>
      <c r="J42" s="41"/>
      <c r="K42" s="22"/>
      <c r="L42" s="22"/>
      <c r="Z42" s="9"/>
      <c r="AA42" s="9"/>
      <c r="AB42" s="9"/>
      <c r="AC42" s="9"/>
      <c r="AD42" s="9"/>
      <c r="AE42" s="9"/>
      <c r="AF42" s="9">
        <v>0</v>
      </c>
      <c r="AG42" s="9"/>
      <c r="AH42" s="9"/>
      <c r="AI42" s="9"/>
      <c r="BJ42" s="22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</row>
    <row r="43" spans="1:114" s="27" customFormat="1" ht="22.5" customHeight="1" x14ac:dyDescent="0.15">
      <c r="C43" s="6" t="s">
        <v>44</v>
      </c>
      <c r="D43" s="6"/>
      <c r="E43" s="37">
        <v>120919</v>
      </c>
      <c r="F43" s="50">
        <v>42522</v>
      </c>
      <c r="G43" s="29" t="s">
        <v>71</v>
      </c>
      <c r="H43" s="30"/>
      <c r="I43" s="30"/>
      <c r="J43" s="40">
        <v>294</v>
      </c>
      <c r="K43" s="50">
        <v>44196</v>
      </c>
      <c r="L43" s="22"/>
      <c r="Z43" s="9"/>
      <c r="AA43" s="9"/>
      <c r="AB43" s="9"/>
      <c r="AC43" s="9"/>
      <c r="AD43" s="9"/>
      <c r="AE43" s="9"/>
      <c r="AF43" s="9"/>
      <c r="AG43" s="9"/>
      <c r="AH43" s="9"/>
      <c r="AI43" s="9"/>
      <c r="BJ43" s="22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</row>
    <row r="44" spans="1:114" s="27" customFormat="1" ht="22.5" customHeight="1" x14ac:dyDescent="0.15">
      <c r="B44" s="17" t="s">
        <v>45</v>
      </c>
      <c r="C44" s="6"/>
      <c r="D44" s="6"/>
      <c r="E44" s="37">
        <v>187619</v>
      </c>
      <c r="F44" s="50">
        <v>42522</v>
      </c>
      <c r="G44" s="15"/>
      <c r="H44" s="21" t="s">
        <v>24</v>
      </c>
      <c r="I44" s="5"/>
      <c r="J44" s="40">
        <v>6390</v>
      </c>
      <c r="K44" s="36" t="s">
        <v>84</v>
      </c>
      <c r="L44" s="22"/>
      <c r="Z44" s="9"/>
      <c r="AA44" s="9"/>
      <c r="AB44" s="9"/>
      <c r="AC44" s="9"/>
      <c r="AD44" s="9"/>
      <c r="AE44" s="9"/>
      <c r="AF44" s="9"/>
      <c r="AG44" s="9"/>
      <c r="AH44" s="9"/>
      <c r="AI44" s="9"/>
      <c r="BJ44" s="22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</row>
    <row r="45" spans="1:114" s="27" customFormat="1" ht="22.5" customHeight="1" x14ac:dyDescent="0.15">
      <c r="E45" s="38"/>
      <c r="F45" s="51"/>
      <c r="G45" s="29"/>
      <c r="H45" s="21" t="s">
        <v>13</v>
      </c>
      <c r="I45" s="5"/>
      <c r="J45" s="40">
        <v>30</v>
      </c>
      <c r="K45" s="50">
        <v>44196</v>
      </c>
      <c r="L45" s="22"/>
      <c r="Z45" s="9"/>
      <c r="AA45" s="9"/>
      <c r="AB45" s="9"/>
      <c r="AC45" s="9"/>
      <c r="AD45" s="9"/>
      <c r="AE45" s="9"/>
      <c r="AF45" s="9"/>
      <c r="AG45" s="9"/>
      <c r="AH45" s="9"/>
      <c r="AI45" s="9"/>
      <c r="BJ45" s="22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</row>
    <row r="46" spans="1:114" s="27" customFormat="1" ht="22.5" customHeight="1" x14ac:dyDescent="0.15">
      <c r="A46" s="30" t="s">
        <v>38</v>
      </c>
      <c r="B46" s="30"/>
      <c r="C46" s="5"/>
      <c r="D46" s="5"/>
      <c r="E46" s="37">
        <v>33</v>
      </c>
      <c r="F46" s="52">
        <v>44196</v>
      </c>
      <c r="G46" s="4"/>
      <c r="H46" s="22"/>
      <c r="I46" s="22"/>
      <c r="J46" s="41"/>
      <c r="K46" s="22"/>
      <c r="L46" s="22"/>
      <c r="Z46" s="9"/>
      <c r="AA46" s="9"/>
      <c r="AB46" s="9"/>
      <c r="AC46" s="9"/>
      <c r="AD46" s="9"/>
      <c r="AE46" s="9"/>
      <c r="AF46" s="9"/>
      <c r="AG46" s="9"/>
      <c r="AH46" s="9"/>
      <c r="AI46" s="9"/>
      <c r="BJ46" s="22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</row>
    <row r="47" spans="1:114" s="27" customFormat="1" ht="22.5" customHeight="1" x14ac:dyDescent="0.15">
      <c r="E47" s="38"/>
      <c r="F47" s="51"/>
      <c r="G47" s="29" t="s">
        <v>72</v>
      </c>
      <c r="H47" s="30"/>
      <c r="I47" s="30"/>
      <c r="J47" s="40">
        <v>24</v>
      </c>
      <c r="K47" s="50">
        <v>44197</v>
      </c>
      <c r="X47" s="2"/>
      <c r="Y47" s="22"/>
      <c r="Z47" s="9"/>
      <c r="AA47" s="9"/>
      <c r="AB47" s="9"/>
      <c r="AC47" s="9"/>
      <c r="AD47" s="9"/>
      <c r="AE47" s="9"/>
      <c r="AF47" s="9"/>
      <c r="AG47" s="9"/>
      <c r="AH47" s="9"/>
      <c r="AI47" s="9"/>
      <c r="BJ47" s="22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</row>
    <row r="48" spans="1:114" s="27" customFormat="1" ht="22.5" customHeight="1" x14ac:dyDescent="0.15">
      <c r="A48" s="33" t="s">
        <v>39</v>
      </c>
      <c r="B48" s="33"/>
      <c r="C48" s="6"/>
      <c r="D48" s="6"/>
      <c r="E48" s="38"/>
      <c r="F48" s="51"/>
      <c r="G48" s="15"/>
      <c r="I48" s="21" t="s">
        <v>23</v>
      </c>
      <c r="J48" s="40">
        <v>2</v>
      </c>
      <c r="K48" s="50">
        <v>44197</v>
      </c>
      <c r="S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</row>
    <row r="49" spans="1:118" s="27" customFormat="1" ht="22.5" customHeight="1" x14ac:dyDescent="0.15">
      <c r="A49" s="22"/>
      <c r="B49" s="21" t="s">
        <v>54</v>
      </c>
      <c r="C49" s="21"/>
      <c r="D49" s="21"/>
      <c r="E49" s="37">
        <v>2336</v>
      </c>
      <c r="F49" s="52">
        <v>43555</v>
      </c>
      <c r="G49" s="29"/>
      <c r="H49" s="21" t="s">
        <v>25</v>
      </c>
      <c r="I49" s="30"/>
      <c r="J49" s="40">
        <v>957</v>
      </c>
      <c r="K49" s="50">
        <v>44287</v>
      </c>
      <c r="L49" s="9"/>
      <c r="M49" s="9"/>
      <c r="N49" s="9"/>
      <c r="AJ49" s="2"/>
      <c r="AL49" s="9"/>
      <c r="AM49" s="9"/>
      <c r="AN49" s="9"/>
      <c r="AO49" s="9"/>
      <c r="AP49" s="9"/>
      <c r="AQ49" s="9"/>
      <c r="AR49" s="9"/>
      <c r="AS49" s="9"/>
      <c r="AT49" s="9"/>
      <c r="AU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</row>
    <row r="50" spans="1:118" s="27" customFormat="1" ht="22.5" customHeight="1" x14ac:dyDescent="0.15">
      <c r="A50" s="19"/>
      <c r="B50" s="17" t="s">
        <v>78</v>
      </c>
      <c r="C50" s="5"/>
      <c r="D50" s="5"/>
      <c r="E50" s="37">
        <v>44700</v>
      </c>
      <c r="F50" s="52">
        <v>44286</v>
      </c>
      <c r="G50" s="4"/>
      <c r="H50" s="22"/>
      <c r="I50" s="22"/>
      <c r="J50" s="41"/>
      <c r="K50" s="22"/>
      <c r="L50" s="9"/>
      <c r="M50" s="9"/>
      <c r="N50" s="9"/>
      <c r="Q50" s="9"/>
      <c r="R50" s="9"/>
      <c r="S50" s="9"/>
      <c r="T50" s="9"/>
      <c r="U50" s="9"/>
      <c r="V50" s="9"/>
      <c r="AJ50" s="2"/>
      <c r="AL50" s="9"/>
      <c r="AM50" s="9"/>
      <c r="AN50" s="9"/>
      <c r="AO50" s="9"/>
      <c r="AP50" s="9"/>
      <c r="AQ50" s="9"/>
      <c r="AR50" s="9"/>
      <c r="AS50" s="9"/>
      <c r="AT50" s="9"/>
      <c r="AU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</row>
    <row r="51" spans="1:118" s="27" customFormat="1" ht="22.5" customHeight="1" x14ac:dyDescent="0.15">
      <c r="F51" s="51"/>
      <c r="G51" s="29" t="s">
        <v>73</v>
      </c>
      <c r="H51" s="30"/>
      <c r="I51" s="30"/>
      <c r="J51" s="41"/>
      <c r="K51" s="22"/>
      <c r="L51" s="57"/>
      <c r="M51" s="57"/>
      <c r="N51" s="57"/>
      <c r="O51" s="57"/>
      <c r="P51" s="57"/>
      <c r="Q51" s="57"/>
      <c r="R51" s="57"/>
      <c r="S51" s="57"/>
      <c r="T51" s="58"/>
      <c r="U51" s="58"/>
      <c r="V51" s="58"/>
      <c r="W51" s="58"/>
      <c r="X51" s="2"/>
      <c r="Z51" s="9"/>
      <c r="AA51" s="9"/>
      <c r="AB51" s="9"/>
      <c r="AC51" s="9"/>
      <c r="AD51" s="9"/>
      <c r="AE51" s="9"/>
      <c r="AF51" s="9"/>
      <c r="AG51" s="9"/>
      <c r="AH51" s="9"/>
      <c r="AI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</row>
    <row r="52" spans="1:118" s="27" customFormat="1" ht="22.5" customHeight="1" x14ac:dyDescent="0.15">
      <c r="F52" s="51"/>
      <c r="G52" s="11"/>
      <c r="H52" s="5" t="s">
        <v>14</v>
      </c>
      <c r="I52" s="10"/>
      <c r="J52" s="40">
        <v>68809267</v>
      </c>
      <c r="K52" s="36" t="s">
        <v>85</v>
      </c>
      <c r="M52" s="9"/>
      <c r="N52" s="9"/>
      <c r="O52" s="9"/>
      <c r="P52" s="9"/>
      <c r="Q52" s="9"/>
      <c r="R52" s="9"/>
      <c r="S52" s="9"/>
      <c r="T52" s="9"/>
      <c r="U52" s="9"/>
      <c r="V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</row>
    <row r="53" spans="1:118" ht="22.5" customHeight="1" x14ac:dyDescent="0.15">
      <c r="F53" s="53"/>
      <c r="G53" s="11"/>
      <c r="H53" s="5" t="s">
        <v>16</v>
      </c>
      <c r="I53" s="10"/>
      <c r="J53" s="40">
        <v>67669983</v>
      </c>
      <c r="K53" s="36" t="s">
        <v>85</v>
      </c>
    </row>
    <row r="54" spans="1:118" ht="22.5" customHeight="1" x14ac:dyDescent="0.15">
      <c r="F54" s="53"/>
      <c r="G54" s="14"/>
      <c r="H54" s="1"/>
      <c r="I54" s="1"/>
      <c r="J54" s="45"/>
      <c r="K54" s="1"/>
    </row>
    <row r="55" spans="1:118" ht="22.5" customHeight="1" x14ac:dyDescent="0.15">
      <c r="F55" s="53"/>
      <c r="G55" s="29" t="s">
        <v>74</v>
      </c>
      <c r="H55" s="30"/>
      <c r="I55" s="30"/>
      <c r="J55" s="40">
        <v>95981</v>
      </c>
      <c r="K55" s="50">
        <v>44531</v>
      </c>
    </row>
    <row r="56" spans="1:118" ht="22.5" customHeight="1" x14ac:dyDescent="0.15">
      <c r="F56" s="53"/>
      <c r="G56" s="14"/>
      <c r="H56" s="1"/>
      <c r="I56" s="1"/>
      <c r="J56" s="45"/>
      <c r="K56" s="50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118" ht="22.5" customHeight="1" thickBot="1" x14ac:dyDescent="0.2">
      <c r="A57" s="8"/>
      <c r="B57" s="8"/>
      <c r="C57" s="8"/>
      <c r="D57" s="8"/>
      <c r="E57" s="8"/>
      <c r="F57" s="54"/>
      <c r="G57" s="12"/>
      <c r="H57" s="8"/>
      <c r="I57" s="8"/>
      <c r="J57" s="8"/>
      <c r="K57" s="56"/>
    </row>
    <row r="58" spans="1:118" ht="21" customHeight="1" x14ac:dyDescent="0.15">
      <c r="G58" s="13"/>
      <c r="H58" s="1"/>
      <c r="I58" s="1"/>
      <c r="J58" s="1"/>
      <c r="K58" s="1"/>
    </row>
    <row r="59" spans="1:118" ht="21" customHeight="1" x14ac:dyDescent="0.15">
      <c r="G59" s="1"/>
      <c r="H59" s="1"/>
    </row>
    <row r="60" spans="1:118" ht="21" customHeight="1" x14ac:dyDescent="0.15">
      <c r="G60" s="1"/>
      <c r="H60" s="1"/>
    </row>
  </sheetData>
  <mergeCells count="2">
    <mergeCell ref="L51:S51"/>
    <mergeCell ref="T51:W51"/>
  </mergeCells>
  <phoneticPr fontId="1"/>
  <printOptions horizontalCentered="1"/>
  <pageMargins left="0.49" right="0.4" top="0.59055118110236227" bottom="0.78740157480314965" header="0.51181102362204722" footer="0.51181102362204722"/>
  <pageSetup paperSize="9" scale="62" orientation="portrait" r:id="rId1"/>
  <headerFooter alignWithMargins="0"/>
  <ignoredErrors>
    <ignoredError sqref="E6 E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別府市主要指標</vt:lpstr>
      <vt:lpstr>別府市主要指標!Print_Area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2022-03-29T04:46:07Z</cp:lastPrinted>
  <dcterms:created xsi:type="dcterms:W3CDTF">1997-01-08T22:48:59Z</dcterms:created>
  <dcterms:modified xsi:type="dcterms:W3CDTF">2022-04-13T23:57:32Z</dcterms:modified>
</cp:coreProperties>
</file>