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4年版統計書\❀ホームページ掲載用\HP用Excel統計書\"/>
    </mc:Choice>
  </mc:AlternateContent>
  <xr:revisionPtr revIDLastSave="0" documentId="13_ncr:1_{9C790741-64B8-42D5-AB7D-261DB5C205C3}" xr6:coauthVersionLast="36" xr6:coauthVersionMax="36" xr10:uidLastSave="{00000000-0000-0000-0000-000000000000}"/>
  <bookViews>
    <workbookView xWindow="10305" yWindow="-15" windowWidth="10200" windowHeight="8100" tabRatio="713" activeTab="8" xr2:uid="{00000000-000D-0000-FFFF-FFFF00000000}"/>
  </bookViews>
  <sheets>
    <sheet name="見出し" sheetId="4" r:id="rId1"/>
    <sheet name="1" sheetId="19" r:id="rId2"/>
    <sheet name="2" sheetId="17" r:id="rId3"/>
    <sheet name="3" sheetId="21" r:id="rId4"/>
    <sheet name="4" sheetId="6" r:id="rId5"/>
    <sheet name="5" sheetId="22" r:id="rId6"/>
    <sheet name="6" sheetId="13" r:id="rId7"/>
    <sheet name="7" sheetId="23" r:id="rId8"/>
    <sheet name="8" sheetId="8" r:id="rId9"/>
  </sheets>
  <definedNames>
    <definedName name="_xlnm.Print_Area" localSheetId="1">'1'!$A$1:$L$11</definedName>
    <definedName name="_xlnm.Print_Area" localSheetId="2">'2'!$A$1:$Q$20</definedName>
    <definedName name="_xlnm.Print_Area" localSheetId="3">'3'!$A$1:$P$21</definedName>
    <definedName name="_xlnm.Print_Area" localSheetId="4">'4'!$A$1:$N$24</definedName>
    <definedName name="_xlnm.Print_Area" localSheetId="6">'6'!$A$1:$R$21</definedName>
    <definedName name="_xlnm.Print_Area" localSheetId="7">'7'!$A$1:$L$11</definedName>
    <definedName name="_xlnm.Print_Area" localSheetId="8">'8'!$A$1:$C$14</definedName>
    <definedName name="_xlnm.Print_Area" localSheetId="0">見出し!$A$1:$O$23</definedName>
  </definedNames>
  <calcPr calcId="191029"/>
</workbook>
</file>

<file path=xl/calcChain.xml><?xml version="1.0" encoding="utf-8"?>
<calcChain xmlns="http://schemas.openxmlformats.org/spreadsheetml/2006/main">
  <c r="G9" i="19" l="1"/>
  <c r="B9" i="19"/>
</calcChain>
</file>

<file path=xl/sharedStrings.xml><?xml version="1.0" encoding="utf-8"?>
<sst xmlns="http://schemas.openxmlformats.org/spreadsheetml/2006/main" count="418" uniqueCount="143">
  <si>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</si>
  <si>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</si>
  <si>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</si>
  <si>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</si>
  <si>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</si>
  <si>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</si>
  <si>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</si>
  <si>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</si>
  <si>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</si>
  <si>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</si>
  <si>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</si>
  <si>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</si>
  <si>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</si>
  <si>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</si>
  <si>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</si>
  <si>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</si>
  <si>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</si>
  <si>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</si>
  <si>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</si>
  <si>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</si>
  <si>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</si>
  <si>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</si>
  <si>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</si>
  <si>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</si>
  <si>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</si>
  <si>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</si>
  <si>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</si>
  <si>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</si>
  <si>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</si>
  <si>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当座貸越</t>
    <rPh sb="0" eb="2">
      <t>トウザ</t>
    </rPh>
    <rPh sb="2" eb="4">
      <t>カシコシ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</si>
  <si>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</si>
  <si>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</si>
  <si>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</si>
  <si>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</si>
  <si>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>１．金融機関の状況</t>
    <rPh sb="2" eb="6">
      <t>キンユウキカン</t>
    </rPh>
    <rPh sb="7" eb="9">
      <t>ジョウキョウ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</si>
  <si>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</si>
  <si>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</si>
  <si>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</si>
  <si>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</si>
  <si>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信用組合、信用金庫</t>
    <rPh sb="0" eb="2">
      <t>シンヨウ</t>
    </rPh>
    <rPh sb="2" eb="4">
      <t>クミアイ</t>
    </rPh>
    <rPh sb="5" eb="7">
      <t>シンヨウ</t>
    </rPh>
    <rPh sb="7" eb="9">
      <t>キンコ</t>
    </rPh>
    <phoneticPr fontId="2"/>
  </si>
  <si>
    <t>銀行</t>
    <rPh sb="0" eb="2">
      <t>ギンコウ</t>
    </rPh>
    <phoneticPr fontId="2"/>
  </si>
  <si>
    <t>労働金庫</t>
    <rPh sb="0" eb="4">
      <t>ロウドウキンコ</t>
    </rPh>
    <phoneticPr fontId="2"/>
  </si>
  <si>
    <t>農協</t>
    <rPh sb="0" eb="2">
      <t>ノウキョウ</t>
    </rPh>
    <phoneticPr fontId="2"/>
  </si>
  <si>
    <t>信用組合、信用金庫</t>
    <rPh sb="0" eb="4">
      <t>シンヨウクミアイ</t>
    </rPh>
    <rPh sb="5" eb="9">
      <t>シンヨウキンコ</t>
    </rPh>
    <phoneticPr fontId="2"/>
  </si>
  <si>
    <t>労働組合</t>
    <rPh sb="0" eb="4">
      <t>ロウドウクミアイ</t>
    </rPh>
    <phoneticPr fontId="2"/>
  </si>
  <si>
    <t>令和2年</t>
    <rPh sb="0" eb="2">
      <t>レイワ</t>
    </rPh>
    <rPh sb="3" eb="4">
      <t>ネン</t>
    </rPh>
    <phoneticPr fontId="2"/>
  </si>
  <si>
    <t>従業者数</t>
    <rPh sb="0" eb="4">
      <t>ジュウギョウシャスウ</t>
    </rPh>
    <phoneticPr fontId="2"/>
  </si>
  <si>
    <t>店数</t>
    <rPh sb="0" eb="1">
      <t>テン</t>
    </rPh>
    <rPh sb="1" eb="2">
      <t>スウ</t>
    </rPh>
    <phoneticPr fontId="2"/>
  </si>
  <si>
    <t>２．銀行主要勘定</t>
    <rPh sb="2" eb="8">
      <t>ギンコウシュヨウカンジョウ</t>
    </rPh>
    <phoneticPr fontId="2"/>
  </si>
  <si>
    <t>資料…大分県銀行協会・九州労働金庫・べっぷ日出農業協同組合</t>
    <rPh sb="0" eb="2">
      <t>シリョウ</t>
    </rPh>
    <rPh sb="3" eb="10">
      <t>オオイタケンギンコウキョウカイ</t>
    </rPh>
    <rPh sb="11" eb="17">
      <t>キュウシュウロウドウキンコ</t>
    </rPh>
    <rPh sb="21" eb="23">
      <t>ヒジ</t>
    </rPh>
    <rPh sb="23" eb="29">
      <t>ノウギョウキョウドウクミアイ</t>
    </rPh>
    <phoneticPr fontId="2"/>
  </si>
  <si>
    <t>納税準備預金</t>
    <rPh sb="0" eb="2">
      <t>ノウゼイ</t>
    </rPh>
    <rPh sb="2" eb="4">
      <t>ジュンビ</t>
    </rPh>
    <rPh sb="4" eb="6">
      <t>ヨキン</t>
    </rPh>
    <phoneticPr fontId="2"/>
  </si>
  <si>
    <t>総額</t>
    <rPh sb="0" eb="2">
      <t>ソウガク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</si>
  <si>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</si>
  <si>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</si>
  <si>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</si>
  <si>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</si>
  <si>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</si>
  <si>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</si>
  <si>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</si>
  <si>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</si>
  <si>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</si>
  <si>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</si>
  <si>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</si>
  <si>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</si>
  <si>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各年・月末現在</t>
    <rPh sb="0" eb="2">
      <t>カクネン</t>
    </rPh>
    <rPh sb="3" eb="5">
      <t>ゲツマツ</t>
    </rPh>
    <rPh sb="5" eb="7">
      <t>ゲンザイ</t>
    </rPh>
    <phoneticPr fontId="2"/>
  </si>
  <si>
    <t>資料…大分県銀行協会</t>
    <rPh sb="0" eb="2">
      <t>シリョウ</t>
    </rPh>
    <rPh sb="3" eb="10">
      <t>オオイタケンギンコウキョウカイ</t>
    </rPh>
    <phoneticPr fontId="2"/>
  </si>
  <si>
    <t>３．その他の金融機関主要勘定</t>
    <rPh sb="4" eb="5">
      <t>タ</t>
    </rPh>
    <rPh sb="6" eb="8">
      <t>キンユウ</t>
    </rPh>
    <rPh sb="8" eb="10">
      <t>キカン</t>
    </rPh>
    <rPh sb="10" eb="14">
      <t>シュヨウカンジョウ</t>
    </rPh>
    <phoneticPr fontId="2"/>
  </si>
  <si>
    <t>６．手形交換高及び不渡発生状況</t>
    <rPh sb="2" eb="4">
      <t>テガタ</t>
    </rPh>
    <rPh sb="4" eb="6">
      <t>コウカン</t>
    </rPh>
    <rPh sb="6" eb="7">
      <t>ダカ</t>
    </rPh>
    <rPh sb="7" eb="8">
      <t>オヨ</t>
    </rPh>
    <rPh sb="9" eb="11">
      <t>フワタリ</t>
    </rPh>
    <rPh sb="11" eb="13">
      <t>ハッセイ</t>
    </rPh>
    <rPh sb="13" eb="15">
      <t>ジョウキョウ</t>
    </rPh>
    <phoneticPr fontId="2"/>
  </si>
  <si>
    <t>貸出</t>
    <rPh sb="0" eb="2">
      <t>カシダシ</t>
    </rPh>
    <phoneticPr fontId="2"/>
  </si>
  <si>
    <t>預金</t>
    <rPh sb="0" eb="2">
      <t>ヨキン</t>
    </rPh>
    <phoneticPr fontId="2"/>
  </si>
  <si>
    <t>その他</t>
    <rPh sb="2" eb="3">
      <t>タ</t>
    </rPh>
    <phoneticPr fontId="2"/>
  </si>
  <si>
    <t>当座貸越</t>
    <rPh sb="0" eb="4">
      <t>トウザカシコシ</t>
    </rPh>
    <phoneticPr fontId="2"/>
  </si>
  <si>
    <t>５．農業協同組合主要勘定（３の再掲）</t>
    <rPh sb="2" eb="8">
      <t>ノウギョウキョウドウクミアイ</t>
    </rPh>
    <rPh sb="8" eb="12">
      <t>シュヨウカンジョウ</t>
    </rPh>
    <rPh sb="15" eb="17">
      <t>サイケイ</t>
    </rPh>
    <phoneticPr fontId="2"/>
  </si>
  <si>
    <t>年次</t>
    <rPh sb="0" eb="2">
      <t>ネンジ</t>
    </rPh>
    <phoneticPr fontId="2"/>
  </si>
  <si>
    <t>年次・月</t>
    <phoneticPr fontId="2"/>
  </si>
  <si>
    <t>手形交換高</t>
    <rPh sb="4" eb="5">
      <t>タカ</t>
    </rPh>
    <phoneticPr fontId="2"/>
  </si>
  <si>
    <t>不渡手形実数</t>
    <phoneticPr fontId="2"/>
  </si>
  <si>
    <t>取引停止数</t>
    <rPh sb="4" eb="5">
      <t>スウ</t>
    </rPh>
    <phoneticPr fontId="2"/>
  </si>
  <si>
    <t>交換日数</t>
    <rPh sb="2" eb="4">
      <t>ニッスウ</t>
    </rPh>
    <phoneticPr fontId="2"/>
  </si>
  <si>
    <t>枚数</t>
    <phoneticPr fontId="2"/>
  </si>
  <si>
    <t>一日平均交換高</t>
    <rPh sb="6" eb="7">
      <t>タカ</t>
    </rPh>
    <phoneticPr fontId="2"/>
  </si>
  <si>
    <t>総数</t>
    <phoneticPr fontId="2"/>
  </si>
  <si>
    <t>当座小切手</t>
    <phoneticPr fontId="2"/>
  </si>
  <si>
    <t>約束手形</t>
    <phoneticPr fontId="2"/>
  </si>
  <si>
    <t>為替手形</t>
    <phoneticPr fontId="2"/>
  </si>
  <si>
    <t>人員</t>
    <phoneticPr fontId="2"/>
  </si>
  <si>
    <t>７．融資の斡旋状況</t>
    <rPh sb="2" eb="4">
      <t>ユウシ</t>
    </rPh>
    <rPh sb="5" eb="7">
      <t>アッセン</t>
    </rPh>
    <rPh sb="7" eb="9">
      <t>ジョウキョウ</t>
    </rPh>
    <phoneticPr fontId="2"/>
  </si>
  <si>
    <t>中小企業経営安定資金</t>
    <rPh sb="0" eb="2">
      <t>チュウショウ</t>
    </rPh>
    <rPh sb="2" eb="4">
      <t>キギョウ</t>
    </rPh>
    <phoneticPr fontId="2"/>
  </si>
  <si>
    <t>年度</t>
    <rPh sb="1" eb="2">
      <t>ド</t>
    </rPh>
    <phoneticPr fontId="2"/>
  </si>
  <si>
    <t>件数</t>
    <phoneticPr fontId="2"/>
  </si>
  <si>
    <t>（件）</t>
    <rPh sb="1" eb="2">
      <t>ケン</t>
    </rPh>
    <phoneticPr fontId="2"/>
  </si>
  <si>
    <t>（百万円）</t>
    <rPh sb="1" eb="4">
      <t>ヒャクマンエン</t>
    </rPh>
    <phoneticPr fontId="2"/>
  </si>
  <si>
    <t>保険額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</si>
  <si>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</si>
  <si>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</si>
  <si>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</si>
  <si>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</si>
  <si>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</t>
    <rPh sb="0" eb="2">
      <t>ヘイセイ</t>
    </rPh>
    <rPh sb="4" eb="6">
      <t>ネンド</t>
    </rPh>
    <phoneticPr fontId="2"/>
  </si>
  <si>
    <t>令和2年度</t>
    <rPh sb="0" eb="2">
      <t>レイワ</t>
    </rPh>
    <rPh sb="3" eb="5">
      <t>ネンド</t>
    </rPh>
    <phoneticPr fontId="2"/>
  </si>
  <si>
    <t>大分県全社合計</t>
    <phoneticPr fontId="2"/>
  </si>
  <si>
    <t>農協共済</t>
    <phoneticPr fontId="2"/>
  </si>
  <si>
    <t>貸出金</t>
    <rPh sb="0" eb="2">
      <t>カシダシ</t>
    </rPh>
    <rPh sb="2" eb="3">
      <t>キン</t>
    </rPh>
    <phoneticPr fontId="2"/>
  </si>
  <si>
    <t>預金</t>
  </si>
  <si>
    <t>預金</t>
    <phoneticPr fontId="2"/>
  </si>
  <si>
    <t>総額</t>
  </si>
  <si>
    <t>総額</t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</si>
  <si>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</si>
  <si>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貸出金</t>
    <phoneticPr fontId="2"/>
  </si>
  <si>
    <t>貸出</t>
  </si>
  <si>
    <t>当座預金</t>
  </si>
  <si>
    <t>普通預金</t>
  </si>
  <si>
    <t>定期預金</t>
  </si>
  <si>
    <t>定期積立</t>
  </si>
  <si>
    <t>手形貸付</t>
  </si>
  <si>
    <t>証書貸付</t>
  </si>
  <si>
    <t>購買貸越</t>
  </si>
  <si>
    <t>資料…べっぷ日出農業協同組合</t>
  </si>
  <si>
    <t>資料…大分県銀行協会</t>
    <rPh sb="0" eb="2">
      <t>シリョウ</t>
    </rPh>
    <rPh sb="3" eb="6">
      <t>オオイタケン</t>
    </rPh>
    <rPh sb="6" eb="8">
      <t>ギンコウ</t>
    </rPh>
    <rPh sb="8" eb="10">
      <t>キョウカイ</t>
    </rPh>
    <phoneticPr fontId="2"/>
  </si>
  <si>
    <t>資料…産業政策課</t>
    <rPh sb="3" eb="5">
      <t>サンギョウ</t>
    </rPh>
    <rPh sb="5" eb="7">
      <t>セイサク</t>
    </rPh>
    <rPh sb="7" eb="8">
      <t>カ</t>
    </rPh>
    <phoneticPr fontId="2"/>
  </si>
  <si>
    <t>※平成31年度の総数・普通預金の数値に誤りがあり、令和3年版統計書から修正しています。</t>
    <rPh sb="1" eb="3">
      <t>ヘイセイ</t>
    </rPh>
    <rPh sb="5" eb="7">
      <t>ネンド</t>
    </rPh>
    <rPh sb="8" eb="10">
      <t>ソウスウ</t>
    </rPh>
    <rPh sb="11" eb="15">
      <t>フツウヨキン</t>
    </rPh>
    <rPh sb="16" eb="18">
      <t>スウチ</t>
    </rPh>
    <rPh sb="19" eb="20">
      <t>アヤマ</t>
    </rPh>
    <rPh sb="25" eb="27">
      <t>レイワ</t>
    </rPh>
    <rPh sb="28" eb="30">
      <t>ネンバン</t>
    </rPh>
    <rPh sb="29" eb="30">
      <t>バン</t>
    </rPh>
    <rPh sb="30" eb="33">
      <t>トウケイショ</t>
    </rPh>
    <rPh sb="35" eb="37">
      <t>シュウセイ</t>
    </rPh>
    <phoneticPr fontId="2"/>
  </si>
  <si>
    <t>①金額は、単位未満の端数を切り捨てて記載しています。</t>
    <rPh sb="1" eb="3">
      <t>キンガク</t>
    </rPh>
    <rPh sb="5" eb="7">
      <t>タンイ</t>
    </rPh>
    <rPh sb="7" eb="9">
      <t>ミマン</t>
    </rPh>
    <rPh sb="10" eb="12">
      <t>ハスウ</t>
    </rPh>
    <rPh sb="13" eb="14">
      <t>キ</t>
    </rPh>
    <rPh sb="15" eb="16">
      <t>ス</t>
    </rPh>
    <rPh sb="18" eb="20">
      <t>キサイ</t>
    </rPh>
    <phoneticPr fontId="2"/>
  </si>
  <si>
    <t>②総額は、円単位まで算出し、単位未満を切り捨てて記載しています。したがって、内訳の合計と総額が一致しない場合があります。</t>
    <rPh sb="1" eb="3">
      <t>ソウガク</t>
    </rPh>
    <rPh sb="5" eb="6">
      <t>エン</t>
    </rPh>
    <rPh sb="6" eb="8">
      <t>タンイ</t>
    </rPh>
    <rPh sb="10" eb="12">
      <t>サンシュツ</t>
    </rPh>
    <rPh sb="14" eb="16">
      <t>タンイ</t>
    </rPh>
    <rPh sb="16" eb="18">
      <t>ミマン</t>
    </rPh>
    <rPh sb="19" eb="20">
      <t>キ</t>
    </rPh>
    <rPh sb="21" eb="22">
      <t>ス</t>
    </rPh>
    <rPh sb="24" eb="26">
      <t>キサイ</t>
    </rPh>
    <rPh sb="38" eb="40">
      <t>ウチワケ</t>
    </rPh>
    <rPh sb="41" eb="43">
      <t>ゴウケイ</t>
    </rPh>
    <rPh sb="44" eb="46">
      <t>ソウガク</t>
    </rPh>
    <rPh sb="47" eb="49">
      <t>イッチ</t>
    </rPh>
    <rPh sb="52" eb="54">
      <t>バアイ</t>
    </rPh>
    <phoneticPr fontId="2"/>
  </si>
  <si>
    <t>③該当数値がない場合は「***」、該当数値があっても表示単位に満たない場合は「0」で表示しています。</t>
    <rPh sb="1" eb="3">
      <t>ガイトウ</t>
    </rPh>
    <rPh sb="3" eb="5">
      <t>スウチ</t>
    </rPh>
    <rPh sb="8" eb="10">
      <t>バアイ</t>
    </rPh>
    <rPh sb="17" eb="19">
      <t>ガイトウ</t>
    </rPh>
    <rPh sb="19" eb="21">
      <t>スウチ</t>
    </rPh>
    <rPh sb="26" eb="28">
      <t>ヒョウジ</t>
    </rPh>
    <rPh sb="28" eb="30">
      <t>タンイ</t>
    </rPh>
    <rPh sb="31" eb="32">
      <t>ミ</t>
    </rPh>
    <rPh sb="35" eb="37">
      <t>バアイ</t>
    </rPh>
    <rPh sb="42" eb="44">
      <t>ヒョウジ</t>
    </rPh>
    <phoneticPr fontId="2"/>
  </si>
  <si>
    <t>資料…九州労働金庫</t>
    <rPh sb="0" eb="2">
      <t>シリョウ</t>
    </rPh>
    <rPh sb="3" eb="5">
      <t>キュウシュウ</t>
    </rPh>
    <rPh sb="5" eb="9">
      <t>ロウドウキンコ</t>
    </rPh>
    <phoneticPr fontId="2"/>
  </si>
  <si>
    <t>（単位：百万円）</t>
    <phoneticPr fontId="2"/>
  </si>
  <si>
    <t>※本表は、大分手形交換所取扱高である。</t>
    <phoneticPr fontId="2"/>
  </si>
  <si>
    <t>（百万円）</t>
    <phoneticPr fontId="2"/>
  </si>
  <si>
    <t>（単位：千円）</t>
    <phoneticPr fontId="2"/>
  </si>
  <si>
    <t>８．県下生命保険新規加入状況</t>
    <phoneticPr fontId="2"/>
  </si>
  <si>
    <t>資料…べっぷ日出農業協同組合、大分県生命保険協会</t>
    <rPh sb="6" eb="8">
      <t>ヒジ</t>
    </rPh>
    <phoneticPr fontId="2"/>
  </si>
  <si>
    <t>※本表は、大分県信用組合（別府・上人支店）・大分みらい信用金庫・九州労働金庫別府支店・べっぷ日出農業協同組合の諸勘定を累計したものである。</t>
    <rPh sb="29" eb="31">
      <t>キンコ</t>
    </rPh>
    <phoneticPr fontId="2"/>
  </si>
  <si>
    <t>４．労働金庫主要勘定（3の再掲）</t>
    <rPh sb="2" eb="6">
      <t>ロウドウキンコ</t>
    </rPh>
    <rPh sb="6" eb="10">
      <t>シュヨウカンジョウ</t>
    </rPh>
    <rPh sb="13" eb="15">
      <t>サイケイ</t>
    </rPh>
    <phoneticPr fontId="2"/>
  </si>
  <si>
    <t>７．金融・保険業</t>
    <phoneticPr fontId="2"/>
  </si>
  <si>
    <t>※本表は、九州労働金庫別府支店勘定を年・月末現在で集計したものである。</t>
    <rPh sb="18" eb="19">
      <t>ネン</t>
    </rPh>
    <rPh sb="20" eb="21">
      <t>ツキ</t>
    </rPh>
    <rPh sb="21" eb="22">
      <t>マツ</t>
    </rPh>
    <rPh sb="22" eb="24">
      <t>ゲンザイ</t>
    </rPh>
    <rPh sb="25" eb="27">
      <t>シュウケイ</t>
    </rPh>
    <phoneticPr fontId="2"/>
  </si>
  <si>
    <t>※本表は、本市所在の協会加盟銀行を累計したものである。</t>
    <rPh sb="5" eb="7">
      <t>ホンシ</t>
    </rPh>
    <rPh sb="7" eb="9">
      <t>ショザイ</t>
    </rPh>
    <rPh sb="10" eb="12">
      <t>キョウカイ</t>
    </rPh>
    <rPh sb="12" eb="14">
      <t>カメイ</t>
    </rPh>
    <rPh sb="14" eb="16">
      <t>ギンコウ</t>
    </rPh>
    <rPh sb="17" eb="19">
      <t>ルイケイ</t>
    </rPh>
    <phoneticPr fontId="2"/>
  </si>
  <si>
    <t>***</t>
  </si>
  <si>
    <t>令和3年</t>
    <rPh sb="0" eb="2">
      <t>レイワ</t>
    </rPh>
    <rPh sb="3" eb="4">
      <t>ネン</t>
    </rPh>
    <phoneticPr fontId="2"/>
  </si>
  <si>
    <t>※平成31年のその他欄（預金、貸出）に未計上の金額があったため、当該年の総額欄、その他欄を令和3年版から訂正しています。</t>
    <rPh sb="1" eb="3">
      <t>ヘイセイ</t>
    </rPh>
    <rPh sb="5" eb="6">
      <t>ネン</t>
    </rPh>
    <rPh sb="9" eb="10">
      <t>タ</t>
    </rPh>
    <rPh sb="10" eb="11">
      <t>ラン</t>
    </rPh>
    <rPh sb="12" eb="14">
      <t>ヨキン</t>
    </rPh>
    <rPh sb="15" eb="17">
      <t>カシダシ</t>
    </rPh>
    <rPh sb="19" eb="22">
      <t>ミケイジョウ</t>
    </rPh>
    <rPh sb="23" eb="25">
      <t>キンガク</t>
    </rPh>
    <rPh sb="32" eb="34">
      <t>トウガイ</t>
    </rPh>
    <rPh sb="34" eb="35">
      <t>ネン</t>
    </rPh>
    <rPh sb="36" eb="38">
      <t>ソウガク</t>
    </rPh>
    <rPh sb="38" eb="39">
      <t>ラン</t>
    </rPh>
    <rPh sb="42" eb="43">
      <t>タ</t>
    </rPh>
    <rPh sb="43" eb="44">
      <t>ラン</t>
    </rPh>
    <rPh sb="45" eb="47">
      <t>レイワ</t>
    </rPh>
    <rPh sb="48" eb="49">
      <t>ネン</t>
    </rPh>
    <rPh sb="49" eb="50">
      <t>バン</t>
    </rPh>
    <rPh sb="52" eb="54">
      <t>テイセイ</t>
    </rPh>
    <phoneticPr fontId="2"/>
  </si>
  <si>
    <t>令和3年</t>
    <rPh sb="0" eb="2">
      <t>レイワ</t>
    </rPh>
    <phoneticPr fontId="2"/>
  </si>
  <si>
    <t>令和3年度</t>
    <rPh sb="0" eb="2">
      <t>レイワ</t>
    </rPh>
    <rPh sb="3" eb="5">
      <t>ネンド</t>
    </rPh>
    <phoneticPr fontId="2"/>
  </si>
  <si>
    <t>※農協共済は、別府市のみ新規加入状況</t>
    <phoneticPr fontId="2"/>
  </si>
  <si>
    <t>非居住者
預金</t>
    <rPh sb="0" eb="1">
      <t>ヒ</t>
    </rPh>
    <rPh sb="1" eb="4">
      <t>キョジュウシャ</t>
    </rPh>
    <rPh sb="5" eb="7">
      <t>ヨキン</t>
    </rPh>
    <phoneticPr fontId="2"/>
  </si>
  <si>
    <t>（万円）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</si>
</sst>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/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177" fontId="3" fillId="2" borderId="2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6" fontId="3" fillId="3" borderId="2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5" fillId="2" borderId="2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176" fontId="10" fillId="2" borderId="3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8" fontId="3" fillId="3" borderId="2" xfId="0" applyNumberFormat="1" applyFont="1" applyFill="1" applyBorder="1" applyAlignment="1">
      <alignment vertical="center"/>
    </xf>
    <xf numFmtId="178" fontId="3" fillId="3" borderId="0" xfId="1" applyNumberFormat="1" applyFont="1" applyFill="1" applyBorder="1" applyAlignment="1">
      <alignment vertical="center"/>
    </xf>
    <xf numFmtId="178" fontId="3" fillId="3" borderId="0" xfId="0" applyNumberFormat="1" applyFont="1" applyFill="1" applyBorder="1" applyAlignment="1">
      <alignment vertical="center"/>
    </xf>
    <xf numFmtId="178" fontId="3" fillId="3" borderId="0" xfId="0" applyNumberFormat="1" applyFont="1" applyFill="1" applyBorder="1" applyAlignment="1">
      <alignment horizontal="right" vertical="center"/>
    </xf>
    <xf numFmtId="178" fontId="3" fillId="0" borderId="1" xfId="1" applyNumberFormat="1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vertical="center"/>
    </xf>
    <xf numFmtId="178" fontId="10" fillId="0" borderId="3" xfId="1" applyNumberFormat="1" applyFont="1" applyFill="1" applyBorder="1" applyAlignment="1">
      <alignment vertical="center"/>
    </xf>
    <xf numFmtId="178" fontId="10" fillId="0" borderId="3" xfId="0" applyNumberFormat="1" applyFont="1" applyFill="1" applyBorder="1" applyAlignment="1">
      <alignment vertical="center"/>
    </xf>
    <xf numFmtId="178" fontId="10" fillId="0" borderId="4" xfId="1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178" fontId="10" fillId="0" borderId="2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AB34"/>
  <sheetViews>
    <sheetView showGridLines="0" view="pageBreakPreview" zoomScale="60" zoomScaleNormal="100" workbookViewId="0"/>
  </sheetViews>
  <sheetFormatPr defaultColWidth="5.625" defaultRowHeight="20.100000000000001" customHeight="1" x14ac:dyDescent="0.15"/>
  <cols>
    <col min="1" max="1" width="4.625" style="5" customWidth="1"/>
    <col min="2" max="16384" width="5.625" style="5"/>
  </cols>
  <sheetData>
    <row r="6" spans="2:16" ht="20.100000000000001" customHeight="1" x14ac:dyDescent="0.15">
      <c r="B6" s="147" t="s">
        <v>0</v>
      </c>
      <c r="C6" s="148"/>
      <c r="D6" s="150" t="s">
        <v>7</v>
      </c>
      <c r="E6" s="151"/>
      <c r="F6" s="151"/>
      <c r="G6" s="151"/>
      <c r="H6" s="151"/>
      <c r="I6" s="151"/>
      <c r="J6" s="151"/>
      <c r="K6" s="151"/>
      <c r="L6" s="151"/>
      <c r="M6" s="151"/>
      <c r="N6" s="18"/>
      <c r="O6" s="18"/>
      <c r="P6" s="18"/>
    </row>
    <row r="7" spans="2:16" ht="20.100000000000001" customHeight="1" x14ac:dyDescent="0.15">
      <c r="B7" s="148"/>
      <c r="C7" s="148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8"/>
      <c r="O7" s="18"/>
      <c r="P7" s="18"/>
    </row>
    <row r="8" spans="2:16" ht="20.100000000000001" customHeight="1" x14ac:dyDescent="0.15">
      <c r="D8" s="6"/>
    </row>
    <row r="9" spans="2:16" ht="20.100000000000001" customHeight="1" x14ac:dyDescent="0.15">
      <c r="D9" s="6"/>
    </row>
    <row r="11" spans="2:16" ht="20.100000000000001" customHeight="1" x14ac:dyDescent="0.15">
      <c r="D11" s="149" t="s">
        <v>20</v>
      </c>
      <c r="E11" s="148"/>
      <c r="F11" s="152" t="s">
        <v>1</v>
      </c>
      <c r="G11" s="154"/>
      <c r="H11" s="154"/>
      <c r="I11" s="154"/>
      <c r="J11" s="18"/>
      <c r="K11" s="18"/>
      <c r="L11" s="18"/>
      <c r="M11" s="18"/>
      <c r="N11" s="18"/>
      <c r="O11" s="18"/>
      <c r="P11" s="18"/>
    </row>
    <row r="12" spans="2:16" ht="20.100000000000001" customHeight="1" x14ac:dyDescent="0.15">
      <c r="D12" s="149" t="s">
        <v>21</v>
      </c>
      <c r="E12" s="148"/>
      <c r="F12" s="152" t="s">
        <v>2</v>
      </c>
      <c r="G12" s="154"/>
      <c r="H12" s="154"/>
      <c r="I12" s="154"/>
      <c r="J12" s="18"/>
      <c r="K12" s="18"/>
      <c r="L12" s="18"/>
      <c r="M12" s="18"/>
      <c r="N12" s="18"/>
      <c r="O12" s="18"/>
      <c r="P12" s="18"/>
    </row>
    <row r="13" spans="2:16" ht="20.100000000000001" customHeight="1" x14ac:dyDescent="0.15">
      <c r="D13" s="149" t="s">
        <v>22</v>
      </c>
      <c r="E13" s="148"/>
      <c r="F13" s="152" t="s">
        <v>3</v>
      </c>
      <c r="G13" s="153"/>
      <c r="H13" s="153"/>
      <c r="I13" s="153"/>
      <c r="J13" s="153"/>
      <c r="K13" s="153"/>
      <c r="L13" s="18"/>
      <c r="M13" s="18"/>
      <c r="N13" s="18"/>
      <c r="O13" s="18"/>
      <c r="P13" s="18"/>
    </row>
    <row r="14" spans="2:16" ht="20.100000000000001" customHeight="1" x14ac:dyDescent="0.15">
      <c r="D14" s="149" t="s">
        <v>23</v>
      </c>
      <c r="E14" s="148"/>
      <c r="F14" s="152" t="s">
        <v>27</v>
      </c>
      <c r="G14" s="152"/>
      <c r="H14" s="152"/>
      <c r="I14" s="152"/>
      <c r="J14" s="152"/>
      <c r="K14" s="152"/>
      <c r="L14" s="152"/>
      <c r="M14" s="152"/>
      <c r="N14" s="18"/>
      <c r="O14" s="18"/>
      <c r="P14" s="18"/>
    </row>
    <row r="15" spans="2:16" ht="20.100000000000001" customHeight="1" x14ac:dyDescent="0.15">
      <c r="D15" s="149" t="s">
        <v>24</v>
      </c>
      <c r="E15" s="148"/>
      <c r="F15" s="152" t="s">
        <v>28</v>
      </c>
      <c r="G15" s="152"/>
      <c r="H15" s="152"/>
      <c r="I15" s="152"/>
      <c r="J15" s="152"/>
      <c r="K15" s="152"/>
      <c r="L15" s="152"/>
      <c r="M15" s="152"/>
      <c r="N15" s="18"/>
      <c r="O15" s="18"/>
      <c r="P15" s="18"/>
    </row>
    <row r="16" spans="2:16" ht="20.100000000000001" customHeight="1" x14ac:dyDescent="0.15">
      <c r="D16" s="149" t="s">
        <v>25</v>
      </c>
      <c r="E16" s="148"/>
      <c r="F16" s="152" t="s">
        <v>4</v>
      </c>
      <c r="G16" s="154"/>
      <c r="H16" s="154"/>
      <c r="I16" s="154"/>
      <c r="J16" s="154"/>
      <c r="K16" s="154"/>
      <c r="L16" s="154"/>
      <c r="M16" s="154"/>
      <c r="N16" s="18"/>
      <c r="O16" s="18"/>
      <c r="P16" s="18"/>
    </row>
    <row r="17" spans="2:28" ht="20.100000000000001" customHeight="1" x14ac:dyDescent="0.15">
      <c r="D17" s="149" t="s">
        <v>0</v>
      </c>
      <c r="E17" s="148"/>
      <c r="F17" s="152" t="s">
        <v>5</v>
      </c>
      <c r="G17" s="154"/>
      <c r="H17" s="154"/>
      <c r="I17" s="154"/>
      <c r="J17" s="18"/>
      <c r="K17" s="18"/>
      <c r="L17" s="18"/>
      <c r="M17" s="18"/>
      <c r="N17" s="18"/>
      <c r="O17" s="18"/>
      <c r="P17" s="18"/>
    </row>
    <row r="18" spans="2:28" ht="20.100000000000001" customHeight="1" x14ac:dyDescent="0.15">
      <c r="D18" s="149" t="s">
        <v>26</v>
      </c>
      <c r="E18" s="148"/>
      <c r="F18" s="152" t="s">
        <v>6</v>
      </c>
      <c r="G18" s="154"/>
      <c r="H18" s="154"/>
      <c r="I18" s="154"/>
      <c r="J18" s="154"/>
      <c r="K18" s="154"/>
      <c r="L18" s="18"/>
      <c r="M18" s="18"/>
      <c r="N18" s="18"/>
      <c r="O18" s="18"/>
      <c r="P18" s="18"/>
    </row>
    <row r="19" spans="2:28" ht="20.100000000000001" customHeight="1" x14ac:dyDescent="0.15">
      <c r="D19" s="149"/>
      <c r="E19" s="148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28" ht="20.100000000000001" customHeight="1" x14ac:dyDescent="0.15">
      <c r="D20" s="149"/>
      <c r="E20" s="148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28" ht="20.100000000000001" customHeight="1" x14ac:dyDescent="0.15">
      <c r="D21" s="149"/>
      <c r="E21" s="148"/>
      <c r="F21" s="17"/>
      <c r="G21" s="18"/>
      <c r="H21" s="18"/>
      <c r="I21" s="18"/>
      <c r="J21" s="18"/>
      <c r="K21" s="18"/>
      <c r="L21" s="18"/>
      <c r="M21" s="18"/>
      <c r="N21" s="18"/>
      <c r="O21" s="18"/>
    </row>
    <row r="22" spans="2:28" ht="20.100000000000001" customHeight="1" x14ac:dyDescent="0.1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ht="20.100000000000001" customHeight="1" x14ac:dyDescent="0.1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ht="20.100000000000001" customHeight="1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ht="20.100000000000001" customHeight="1" x14ac:dyDescent="0.1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ht="20.100000000000001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ht="20.100000000000001" customHeight="1" x14ac:dyDescent="0.15">
      <c r="D27" s="6"/>
    </row>
    <row r="28" spans="2:28" ht="20.100000000000001" customHeight="1" x14ac:dyDescent="0.15">
      <c r="D28" s="6"/>
    </row>
    <row r="29" spans="2:28" ht="20.100000000000001" customHeight="1" x14ac:dyDescent="0.15">
      <c r="D29" s="6"/>
    </row>
    <row r="30" spans="2:28" ht="20.100000000000001" customHeight="1" x14ac:dyDescent="0.15">
      <c r="D30" s="6"/>
    </row>
    <row r="31" spans="2:28" ht="20.100000000000001" customHeight="1" x14ac:dyDescent="0.2">
      <c r="D31" s="6"/>
      <c r="G31" s="7"/>
    </row>
    <row r="32" spans="2:28" ht="20.100000000000001" customHeight="1" x14ac:dyDescent="0.2">
      <c r="D32" s="6"/>
      <c r="G32" s="7"/>
    </row>
    <row r="33" spans="4:4" ht="20.100000000000001" customHeight="1" x14ac:dyDescent="0.15">
      <c r="D33" s="6"/>
    </row>
    <row r="34" spans="4:4" ht="20.100000000000001" customHeight="1" x14ac:dyDescent="0.15">
      <c r="D34" s="6"/>
    </row>
  </sheetData>
  <mergeCells count="21">
    <mergeCell ref="F18:K18"/>
    <mergeCell ref="D21:E21"/>
    <mergeCell ref="D20:E20"/>
    <mergeCell ref="D19:E19"/>
    <mergeCell ref="D18:E18"/>
    <mergeCell ref="D17:E17"/>
    <mergeCell ref="F17:I17"/>
    <mergeCell ref="F16:M16"/>
    <mergeCell ref="D16:E16"/>
    <mergeCell ref="F14:M14"/>
    <mergeCell ref="D14:E14"/>
    <mergeCell ref="B6:C7"/>
    <mergeCell ref="D12:E12"/>
    <mergeCell ref="D13:E13"/>
    <mergeCell ref="D15:E15"/>
    <mergeCell ref="D6:M7"/>
    <mergeCell ref="F15:M15"/>
    <mergeCell ref="F13:K13"/>
    <mergeCell ref="F12:I12"/>
    <mergeCell ref="D11:E11"/>
    <mergeCell ref="F11:I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7" orientation="portrait" useFirstPageNumber="1" r:id="rId1"/>
  <headerFooter scaleWithDoc="0" alignWithMargins="0">
    <oddFooter>&amp;C&amp;P</oddFooter>
  </headerFooter>
  <colBreaks count="1" manualBreakCount="1">
    <brk id="15" max="23" man="1"/>
  </colBreaks>
  <ignoredErrors>
    <ignoredError sqref="B6:M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showGridLines="0" view="pageBreakPreview" zoomScale="80" zoomScaleNormal="60" zoomScaleSheetLayoutView="80" workbookViewId="0">
      <selection activeCell="D10" sqref="D10"/>
    </sheetView>
  </sheetViews>
  <sheetFormatPr defaultColWidth="3.625" defaultRowHeight="28.5" customHeight="1" x14ac:dyDescent="0.15"/>
  <cols>
    <col min="1" max="1" width="17.625" style="2" customWidth="1"/>
    <col min="2" max="3" width="12.625" style="2" bestFit="1" customWidth="1"/>
    <col min="4" max="4" width="22.25" style="2" bestFit="1" customWidth="1"/>
    <col min="5" max="5" width="15.75" style="2" bestFit="1" customWidth="1"/>
    <col min="6" max="8" width="12.625" style="2" bestFit="1" customWidth="1"/>
    <col min="9" max="9" width="22.25" style="2" bestFit="1" customWidth="1"/>
    <col min="10" max="10" width="15.75" style="2" bestFit="1" customWidth="1"/>
    <col min="11" max="11" width="12.625" style="2" bestFit="1" customWidth="1"/>
    <col min="12" max="12" width="15.125" style="2" bestFit="1" customWidth="1"/>
    <col min="13" max="14" width="9.625" style="2" customWidth="1"/>
    <col min="15" max="16384" width="3.625" style="2"/>
  </cols>
  <sheetData>
    <row r="1" spans="1:12" ht="28.5" customHeight="1" x14ac:dyDescent="0.15">
      <c r="A1" s="89" t="s">
        <v>132</v>
      </c>
    </row>
    <row r="2" spans="1:12" ht="28.5" customHeight="1" thickBot="1" x14ac:dyDescent="0.2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8.5" customHeight="1" x14ac:dyDescent="0.15">
      <c r="A3" s="78" t="s">
        <v>73</v>
      </c>
      <c r="B3" s="61" t="s">
        <v>47</v>
      </c>
      <c r="C3" s="52"/>
      <c r="D3" s="52"/>
      <c r="E3" s="52"/>
      <c r="F3" s="59"/>
      <c r="G3" s="52" t="s">
        <v>46</v>
      </c>
      <c r="H3" s="52"/>
      <c r="I3" s="52"/>
      <c r="J3" s="52"/>
      <c r="K3" s="59"/>
      <c r="L3" s="51" t="s">
        <v>73</v>
      </c>
    </row>
    <row r="4" spans="1:12" ht="28.5" customHeight="1" x14ac:dyDescent="0.15">
      <c r="A4" s="79"/>
      <c r="B4" s="82" t="s">
        <v>30</v>
      </c>
      <c r="C4" s="43" t="s">
        <v>40</v>
      </c>
      <c r="D4" s="44" t="s">
        <v>39</v>
      </c>
      <c r="E4" s="43" t="s">
        <v>41</v>
      </c>
      <c r="F4" s="44" t="s">
        <v>42</v>
      </c>
      <c r="G4" s="43" t="s">
        <v>30</v>
      </c>
      <c r="H4" s="43" t="s">
        <v>40</v>
      </c>
      <c r="I4" s="43" t="s">
        <v>43</v>
      </c>
      <c r="J4" s="43" t="s">
        <v>44</v>
      </c>
      <c r="K4" s="44" t="s">
        <v>42</v>
      </c>
      <c r="L4" s="49"/>
    </row>
    <row r="5" spans="1:12" ht="28.5" customHeight="1" x14ac:dyDescent="0.15">
      <c r="A5" s="80" t="s">
        <v>35</v>
      </c>
      <c r="B5" s="53">
        <v>33</v>
      </c>
      <c r="C5" s="53">
        <v>15</v>
      </c>
      <c r="D5" s="53">
        <v>14</v>
      </c>
      <c r="E5" s="55">
        <v>1</v>
      </c>
      <c r="F5" s="53">
        <v>3</v>
      </c>
      <c r="G5" s="57">
        <v>529</v>
      </c>
      <c r="H5" s="53">
        <v>209</v>
      </c>
      <c r="I5" s="53">
        <v>212</v>
      </c>
      <c r="J5" s="55">
        <v>16</v>
      </c>
      <c r="K5" s="53">
        <v>92</v>
      </c>
      <c r="L5" s="40" t="s">
        <v>35</v>
      </c>
    </row>
    <row r="6" spans="1:12" ht="28.5" customHeight="1" x14ac:dyDescent="0.15">
      <c r="A6" s="80" t="s">
        <v>36</v>
      </c>
      <c r="B6" s="53">
        <v>33</v>
      </c>
      <c r="C6" s="53">
        <v>15</v>
      </c>
      <c r="D6" s="53">
        <v>14</v>
      </c>
      <c r="E6" s="55">
        <v>1</v>
      </c>
      <c r="F6" s="53">
        <v>3</v>
      </c>
      <c r="G6" s="57">
        <v>528</v>
      </c>
      <c r="H6" s="53">
        <v>206</v>
      </c>
      <c r="I6" s="53">
        <v>216</v>
      </c>
      <c r="J6" s="55">
        <v>15</v>
      </c>
      <c r="K6" s="53">
        <v>91</v>
      </c>
      <c r="L6" s="40" t="s">
        <v>36</v>
      </c>
    </row>
    <row r="7" spans="1:12" ht="28.5" customHeight="1" x14ac:dyDescent="0.15">
      <c r="A7" s="80" t="s">
        <v>37</v>
      </c>
      <c r="B7" s="53">
        <v>33</v>
      </c>
      <c r="C7" s="53">
        <v>15</v>
      </c>
      <c r="D7" s="53">
        <v>14</v>
      </c>
      <c r="E7" s="55">
        <v>1</v>
      </c>
      <c r="F7" s="53">
        <v>3</v>
      </c>
      <c r="G7" s="57">
        <v>540</v>
      </c>
      <c r="H7" s="53">
        <v>212</v>
      </c>
      <c r="I7" s="53">
        <v>218</v>
      </c>
      <c r="J7" s="55">
        <v>15</v>
      </c>
      <c r="K7" s="53">
        <v>95</v>
      </c>
      <c r="L7" s="40" t="s">
        <v>37</v>
      </c>
    </row>
    <row r="8" spans="1:12" ht="28.5" customHeight="1" x14ac:dyDescent="0.15">
      <c r="A8" s="80" t="s">
        <v>38</v>
      </c>
      <c r="B8" s="53">
        <v>33</v>
      </c>
      <c r="C8" s="53">
        <v>15</v>
      </c>
      <c r="D8" s="53">
        <v>14</v>
      </c>
      <c r="E8" s="56">
        <v>1</v>
      </c>
      <c r="F8" s="53">
        <v>3</v>
      </c>
      <c r="G8" s="62">
        <v>537</v>
      </c>
      <c r="H8" s="53">
        <v>209</v>
      </c>
      <c r="I8" s="53">
        <v>218</v>
      </c>
      <c r="J8" s="56">
        <v>15</v>
      </c>
      <c r="K8" s="53">
        <v>95</v>
      </c>
      <c r="L8" s="40" t="s">
        <v>38</v>
      </c>
    </row>
    <row r="9" spans="1:12" ht="28.5" customHeight="1" x14ac:dyDescent="0.15">
      <c r="A9" s="80" t="s">
        <v>45</v>
      </c>
      <c r="B9" s="53">
        <f>SUM(C9:F9)</f>
        <v>33</v>
      </c>
      <c r="C9" s="53">
        <v>15</v>
      </c>
      <c r="D9" s="53">
        <v>14</v>
      </c>
      <c r="E9" s="56">
        <v>1</v>
      </c>
      <c r="F9" s="53">
        <v>3</v>
      </c>
      <c r="G9" s="57">
        <f>SUM(H9:K9)</f>
        <v>519</v>
      </c>
      <c r="H9" s="53">
        <v>195</v>
      </c>
      <c r="I9" s="53">
        <v>218</v>
      </c>
      <c r="J9" s="56">
        <v>15</v>
      </c>
      <c r="K9" s="53">
        <v>91</v>
      </c>
      <c r="L9" s="40" t="s">
        <v>45</v>
      </c>
    </row>
    <row r="10" spans="1:12" s="41" customFormat="1" ht="28.5" customHeight="1" thickBot="1" x14ac:dyDescent="0.2">
      <c r="A10" s="88" t="s">
        <v>136</v>
      </c>
      <c r="B10" s="96">
        <v>31</v>
      </c>
      <c r="C10" s="96">
        <v>15</v>
      </c>
      <c r="D10" s="96">
        <v>12</v>
      </c>
      <c r="E10" s="97">
        <v>1</v>
      </c>
      <c r="F10" s="96">
        <v>3</v>
      </c>
      <c r="G10" s="98">
        <v>504</v>
      </c>
      <c r="H10" s="96">
        <v>180</v>
      </c>
      <c r="I10" s="96">
        <v>216</v>
      </c>
      <c r="J10" s="97">
        <v>15</v>
      </c>
      <c r="K10" s="96">
        <v>93</v>
      </c>
      <c r="L10" s="99" t="s">
        <v>136</v>
      </c>
    </row>
    <row r="11" spans="1:12" ht="28.5" customHeight="1" x14ac:dyDescent="0.15">
      <c r="A11" s="41"/>
      <c r="B11" s="41"/>
      <c r="C11" s="41"/>
      <c r="D11" s="41"/>
      <c r="E11" s="41"/>
      <c r="F11" s="41"/>
      <c r="G11" s="41"/>
      <c r="H11" s="41"/>
      <c r="I11" s="11"/>
      <c r="J11" s="11"/>
      <c r="K11" s="11"/>
      <c r="L11" s="48" t="s">
        <v>49</v>
      </c>
    </row>
    <row r="21" spans="1:1" ht="28.5" customHeight="1" x14ac:dyDescent="0.15">
      <c r="A21" s="2" t="s">
        <v>130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showGridLines="0" view="pageBreakPreview" zoomScale="82" zoomScaleNormal="70" zoomScaleSheetLayoutView="82" workbookViewId="0">
      <selection activeCell="C7" sqref="C7"/>
    </sheetView>
  </sheetViews>
  <sheetFormatPr defaultColWidth="3.625" defaultRowHeight="21" customHeight="1" x14ac:dyDescent="0.15"/>
  <cols>
    <col min="1" max="1" width="15.75" style="2" customWidth="1"/>
    <col min="2" max="2" width="12.25" style="2" customWidth="1"/>
    <col min="3" max="8" width="10.875" style="2" customWidth="1"/>
    <col min="9" max="9" width="10.5" style="2" customWidth="1"/>
    <col min="10" max="11" width="10.875" style="2" customWidth="1"/>
    <col min="12" max="12" width="12.125" style="2" customWidth="1"/>
    <col min="13" max="16" width="10.875" style="2" customWidth="1"/>
    <col min="17" max="17" width="14.125" style="2" bestFit="1" customWidth="1"/>
    <col min="18" max="18" width="2.625" style="2" customWidth="1"/>
    <col min="19" max="19" width="3.625" style="2" customWidth="1"/>
    <col min="20" max="16384" width="3.625" style="2"/>
  </cols>
  <sheetData>
    <row r="1" spans="1:17" ht="24.95" customHeight="1" x14ac:dyDescent="0.15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" customHeight="1" thickBot="1" x14ac:dyDescent="0.2">
      <c r="A2" s="33" t="s">
        <v>106</v>
      </c>
      <c r="B2" s="21"/>
      <c r="Q2" s="2" t="s">
        <v>64</v>
      </c>
    </row>
    <row r="3" spans="1:17" ht="20.100000000000001" customHeight="1" x14ac:dyDescent="0.15">
      <c r="A3" s="37" t="s">
        <v>74</v>
      </c>
      <c r="B3" s="59" t="s">
        <v>103</v>
      </c>
      <c r="C3" s="63"/>
      <c r="D3" s="63"/>
      <c r="E3" s="63"/>
      <c r="F3" s="63"/>
      <c r="G3" s="63"/>
      <c r="H3" s="63"/>
      <c r="I3" s="63"/>
      <c r="J3" s="63"/>
      <c r="K3" s="63"/>
      <c r="L3" s="59" t="s">
        <v>107</v>
      </c>
      <c r="M3" s="63"/>
      <c r="N3" s="63"/>
      <c r="O3" s="63"/>
      <c r="P3" s="61"/>
      <c r="Q3" s="37" t="s">
        <v>74</v>
      </c>
    </row>
    <row r="4" spans="1:17" ht="48" customHeight="1" x14ac:dyDescent="0.15">
      <c r="A4" s="38"/>
      <c r="B4" s="43" t="s">
        <v>51</v>
      </c>
      <c r="C4" s="43" t="s">
        <v>8</v>
      </c>
      <c r="D4" s="43" t="s">
        <v>9</v>
      </c>
      <c r="E4" s="43" t="s">
        <v>10</v>
      </c>
      <c r="F4" s="43" t="s">
        <v>11</v>
      </c>
      <c r="G4" s="43" t="s">
        <v>12</v>
      </c>
      <c r="H4" s="43" t="s">
        <v>13</v>
      </c>
      <c r="I4" s="64" t="s">
        <v>50</v>
      </c>
      <c r="J4" s="64" t="s">
        <v>141</v>
      </c>
      <c r="K4" s="44" t="s">
        <v>14</v>
      </c>
      <c r="L4" s="43" t="s">
        <v>105</v>
      </c>
      <c r="M4" s="44" t="s">
        <v>17</v>
      </c>
      <c r="N4" s="44" t="s">
        <v>15</v>
      </c>
      <c r="O4" s="43" t="s">
        <v>16</v>
      </c>
      <c r="P4" s="43" t="s">
        <v>29</v>
      </c>
      <c r="Q4" s="38"/>
    </row>
    <row r="5" spans="1:17" ht="20.100000000000001" customHeight="1" x14ac:dyDescent="0.15">
      <c r="A5" s="41" t="s">
        <v>38</v>
      </c>
      <c r="B5" s="29">
        <v>341047</v>
      </c>
      <c r="C5" s="27">
        <v>12240</v>
      </c>
      <c r="D5" s="27">
        <v>195897</v>
      </c>
      <c r="E5" s="27">
        <v>3113</v>
      </c>
      <c r="F5" s="27">
        <v>1901</v>
      </c>
      <c r="G5" s="27">
        <v>125097</v>
      </c>
      <c r="H5" s="27">
        <v>1606</v>
      </c>
      <c r="I5" s="27">
        <v>22</v>
      </c>
      <c r="J5" s="92">
        <v>0</v>
      </c>
      <c r="K5" s="27">
        <v>1171</v>
      </c>
      <c r="L5" s="29">
        <v>198651</v>
      </c>
      <c r="M5" s="27">
        <v>367</v>
      </c>
      <c r="N5" s="27">
        <v>14298</v>
      </c>
      <c r="O5" s="27">
        <v>171520</v>
      </c>
      <c r="P5" s="34">
        <v>12466</v>
      </c>
      <c r="Q5" s="41" t="s">
        <v>38</v>
      </c>
    </row>
    <row r="6" spans="1:17" s="21" customFormat="1" ht="20.100000000000001" customHeight="1" x14ac:dyDescent="0.15">
      <c r="A6" s="41" t="s">
        <v>45</v>
      </c>
      <c r="B6" s="29">
        <v>373249</v>
      </c>
      <c r="C6" s="27">
        <v>14574</v>
      </c>
      <c r="D6" s="27">
        <v>230302</v>
      </c>
      <c r="E6" s="27">
        <v>3189</v>
      </c>
      <c r="F6" s="27">
        <v>1800</v>
      </c>
      <c r="G6" s="27">
        <v>120505</v>
      </c>
      <c r="H6" s="27">
        <v>1571</v>
      </c>
      <c r="I6" s="27">
        <v>18</v>
      </c>
      <c r="J6" s="92">
        <v>0</v>
      </c>
      <c r="K6" s="27">
        <v>1290</v>
      </c>
      <c r="L6" s="29">
        <v>212888</v>
      </c>
      <c r="M6" s="27">
        <v>275</v>
      </c>
      <c r="N6" s="27">
        <v>12181</v>
      </c>
      <c r="O6" s="27">
        <v>187430</v>
      </c>
      <c r="P6" s="34">
        <v>13002</v>
      </c>
      <c r="Q6" s="41" t="s">
        <v>45</v>
      </c>
    </row>
    <row r="7" spans="1:17" s="3" customFormat="1" ht="20.100000000000001" customHeight="1" x14ac:dyDescent="0.15">
      <c r="A7" s="3" t="s">
        <v>136</v>
      </c>
      <c r="B7" s="100">
        <v>378807</v>
      </c>
      <c r="C7" s="101">
        <v>14444</v>
      </c>
      <c r="D7" s="101">
        <v>242346</v>
      </c>
      <c r="E7" s="101">
        <v>3116</v>
      </c>
      <c r="F7" s="101">
        <v>1774</v>
      </c>
      <c r="G7" s="101">
        <v>114616</v>
      </c>
      <c r="H7" s="101">
        <v>1595</v>
      </c>
      <c r="I7" s="101">
        <v>14</v>
      </c>
      <c r="J7" s="102">
        <v>0</v>
      </c>
      <c r="K7" s="101">
        <v>902</v>
      </c>
      <c r="L7" s="100">
        <v>218904</v>
      </c>
      <c r="M7" s="101">
        <v>588</v>
      </c>
      <c r="N7" s="101">
        <v>13365</v>
      </c>
      <c r="O7" s="101">
        <v>193222</v>
      </c>
      <c r="P7" s="103">
        <v>11729</v>
      </c>
      <c r="Q7" s="3" t="s">
        <v>136</v>
      </c>
    </row>
    <row r="8" spans="1:17" s="21" customFormat="1" ht="20.100000000000001" customHeight="1" x14ac:dyDescent="0.15">
      <c r="A8" s="41" t="s">
        <v>52</v>
      </c>
      <c r="B8" s="29">
        <v>370120</v>
      </c>
      <c r="C8" s="27">
        <v>14311</v>
      </c>
      <c r="D8" s="27">
        <v>226859</v>
      </c>
      <c r="E8" s="27">
        <v>3192</v>
      </c>
      <c r="F8" s="27">
        <v>1789</v>
      </c>
      <c r="G8" s="27">
        <v>119957</v>
      </c>
      <c r="H8" s="27">
        <v>1644</v>
      </c>
      <c r="I8" s="27">
        <v>19</v>
      </c>
      <c r="J8" s="104">
        <v>0</v>
      </c>
      <c r="K8" s="27">
        <v>2349</v>
      </c>
      <c r="L8" s="29">
        <v>213384</v>
      </c>
      <c r="M8" s="27">
        <v>299</v>
      </c>
      <c r="N8" s="27">
        <v>12506</v>
      </c>
      <c r="O8" s="27">
        <v>187357</v>
      </c>
      <c r="P8" s="34">
        <v>13222</v>
      </c>
      <c r="Q8" s="41" t="s">
        <v>52</v>
      </c>
    </row>
    <row r="9" spans="1:17" s="21" customFormat="1" ht="20.100000000000001" customHeight="1" x14ac:dyDescent="0.15">
      <c r="A9" s="41" t="s">
        <v>53</v>
      </c>
      <c r="B9" s="29">
        <v>372395</v>
      </c>
      <c r="C9" s="27">
        <v>14864</v>
      </c>
      <c r="D9" s="27">
        <v>228421</v>
      </c>
      <c r="E9" s="27">
        <v>3158</v>
      </c>
      <c r="F9" s="27">
        <v>1833</v>
      </c>
      <c r="G9" s="27">
        <v>119939</v>
      </c>
      <c r="H9" s="27">
        <v>1717</v>
      </c>
      <c r="I9" s="27">
        <v>17</v>
      </c>
      <c r="J9" s="104">
        <v>0</v>
      </c>
      <c r="K9" s="27">
        <v>2446</v>
      </c>
      <c r="L9" s="29">
        <v>212770</v>
      </c>
      <c r="M9" s="27">
        <v>286</v>
      </c>
      <c r="N9" s="27">
        <v>12437</v>
      </c>
      <c r="O9" s="27">
        <v>187782</v>
      </c>
      <c r="P9" s="34">
        <v>12265</v>
      </c>
      <c r="Q9" s="41" t="s">
        <v>53</v>
      </c>
    </row>
    <row r="10" spans="1:17" s="21" customFormat="1" ht="20.100000000000001" customHeight="1" x14ac:dyDescent="0.15">
      <c r="A10" s="41" t="s">
        <v>54</v>
      </c>
      <c r="B10" s="29">
        <v>378031</v>
      </c>
      <c r="C10" s="27">
        <v>14186</v>
      </c>
      <c r="D10" s="27">
        <v>236123</v>
      </c>
      <c r="E10" s="27">
        <v>3131</v>
      </c>
      <c r="F10" s="27">
        <v>1815</v>
      </c>
      <c r="G10" s="27">
        <v>119202</v>
      </c>
      <c r="H10" s="27">
        <v>1762</v>
      </c>
      <c r="I10" s="27">
        <v>20</v>
      </c>
      <c r="J10" s="104">
        <v>0</v>
      </c>
      <c r="K10" s="27">
        <v>1792</v>
      </c>
      <c r="L10" s="29">
        <v>212001</v>
      </c>
      <c r="M10" s="27">
        <v>496</v>
      </c>
      <c r="N10" s="27">
        <v>12033</v>
      </c>
      <c r="O10" s="27">
        <v>189138</v>
      </c>
      <c r="P10" s="34">
        <v>10334</v>
      </c>
      <c r="Q10" s="41" t="s">
        <v>54</v>
      </c>
    </row>
    <row r="11" spans="1:17" s="21" customFormat="1" ht="20.100000000000001" customHeight="1" x14ac:dyDescent="0.15">
      <c r="A11" s="41" t="s">
        <v>55</v>
      </c>
      <c r="B11" s="29">
        <v>378884</v>
      </c>
      <c r="C11" s="27">
        <v>14508</v>
      </c>
      <c r="D11" s="27">
        <v>236178</v>
      </c>
      <c r="E11" s="27">
        <v>3119</v>
      </c>
      <c r="F11" s="27">
        <v>1843</v>
      </c>
      <c r="G11" s="27">
        <v>119267</v>
      </c>
      <c r="H11" s="27">
        <v>1862</v>
      </c>
      <c r="I11" s="27">
        <v>21</v>
      </c>
      <c r="J11" s="104">
        <v>0</v>
      </c>
      <c r="K11" s="27">
        <v>2086</v>
      </c>
      <c r="L11" s="29">
        <v>211920</v>
      </c>
      <c r="M11" s="27">
        <v>455</v>
      </c>
      <c r="N11" s="27">
        <v>11596</v>
      </c>
      <c r="O11" s="27">
        <v>189477</v>
      </c>
      <c r="P11" s="34">
        <v>10392</v>
      </c>
      <c r="Q11" s="41" t="s">
        <v>55</v>
      </c>
    </row>
    <row r="12" spans="1:17" s="21" customFormat="1" ht="20.100000000000001" customHeight="1" x14ac:dyDescent="0.15">
      <c r="A12" s="41" t="s">
        <v>56</v>
      </c>
      <c r="B12" s="29">
        <v>372794</v>
      </c>
      <c r="C12" s="27">
        <v>14515</v>
      </c>
      <c r="D12" s="27">
        <v>229733</v>
      </c>
      <c r="E12" s="27">
        <v>3092</v>
      </c>
      <c r="F12" s="27">
        <v>1832</v>
      </c>
      <c r="G12" s="27">
        <v>119405</v>
      </c>
      <c r="H12" s="27">
        <v>1955</v>
      </c>
      <c r="I12" s="27">
        <v>18</v>
      </c>
      <c r="J12" s="104">
        <v>0</v>
      </c>
      <c r="K12" s="27">
        <v>2244</v>
      </c>
      <c r="L12" s="29">
        <v>213628</v>
      </c>
      <c r="M12" s="27">
        <v>445</v>
      </c>
      <c r="N12" s="27">
        <v>10739</v>
      </c>
      <c r="O12" s="27">
        <v>191667</v>
      </c>
      <c r="P12" s="34">
        <v>10777</v>
      </c>
      <c r="Q12" s="41" t="s">
        <v>56</v>
      </c>
    </row>
    <row r="13" spans="1:17" s="21" customFormat="1" ht="20.100000000000001" customHeight="1" x14ac:dyDescent="0.15">
      <c r="A13" s="41" t="s">
        <v>57</v>
      </c>
      <c r="B13" s="29">
        <v>373281</v>
      </c>
      <c r="C13" s="27">
        <v>14211</v>
      </c>
      <c r="D13" s="27">
        <v>232990</v>
      </c>
      <c r="E13" s="27">
        <v>3090</v>
      </c>
      <c r="F13" s="27">
        <v>1789</v>
      </c>
      <c r="G13" s="27">
        <v>117478</v>
      </c>
      <c r="H13" s="27">
        <v>1673</v>
      </c>
      <c r="I13" s="27">
        <v>17</v>
      </c>
      <c r="J13" s="104">
        <v>0</v>
      </c>
      <c r="K13" s="27">
        <v>2033</v>
      </c>
      <c r="L13" s="29">
        <v>214990</v>
      </c>
      <c r="M13" s="27">
        <v>451</v>
      </c>
      <c r="N13" s="27">
        <v>11102</v>
      </c>
      <c r="O13" s="27">
        <v>192194</v>
      </c>
      <c r="P13" s="34">
        <v>11243</v>
      </c>
      <c r="Q13" s="41" t="s">
        <v>57</v>
      </c>
    </row>
    <row r="14" spans="1:17" s="21" customFormat="1" ht="20.100000000000001" customHeight="1" x14ac:dyDescent="0.15">
      <c r="A14" s="41" t="s">
        <v>58</v>
      </c>
      <c r="B14" s="29">
        <v>376013</v>
      </c>
      <c r="C14" s="27">
        <v>14330</v>
      </c>
      <c r="D14" s="27">
        <v>236911</v>
      </c>
      <c r="E14" s="27">
        <v>3101</v>
      </c>
      <c r="F14" s="27">
        <v>1819</v>
      </c>
      <c r="G14" s="27">
        <v>116549</v>
      </c>
      <c r="H14" s="27">
        <v>1600</v>
      </c>
      <c r="I14" s="27">
        <v>18</v>
      </c>
      <c r="J14" s="104">
        <v>0</v>
      </c>
      <c r="K14" s="27">
        <v>1685</v>
      </c>
      <c r="L14" s="29">
        <v>215859</v>
      </c>
      <c r="M14" s="27">
        <v>451</v>
      </c>
      <c r="N14" s="27">
        <v>11507</v>
      </c>
      <c r="O14" s="27">
        <v>191883</v>
      </c>
      <c r="P14" s="34">
        <v>12018</v>
      </c>
      <c r="Q14" s="41" t="s">
        <v>58</v>
      </c>
    </row>
    <row r="15" spans="1:17" s="21" customFormat="1" ht="20.100000000000001" customHeight="1" x14ac:dyDescent="0.15">
      <c r="A15" s="41" t="s">
        <v>59</v>
      </c>
      <c r="B15" s="29">
        <v>374963</v>
      </c>
      <c r="C15" s="27">
        <v>14146</v>
      </c>
      <c r="D15" s="27">
        <v>236248</v>
      </c>
      <c r="E15" s="27">
        <v>3078</v>
      </c>
      <c r="F15" s="27">
        <v>1879</v>
      </c>
      <c r="G15" s="27">
        <v>115995</v>
      </c>
      <c r="H15" s="27">
        <v>1695</v>
      </c>
      <c r="I15" s="27">
        <v>19</v>
      </c>
      <c r="J15" s="104">
        <v>0</v>
      </c>
      <c r="K15" s="27">
        <v>1903</v>
      </c>
      <c r="L15" s="29">
        <v>216266</v>
      </c>
      <c r="M15" s="27">
        <v>450</v>
      </c>
      <c r="N15" s="27">
        <v>11859</v>
      </c>
      <c r="O15" s="27">
        <v>191733</v>
      </c>
      <c r="P15" s="34">
        <v>12224</v>
      </c>
      <c r="Q15" s="41" t="s">
        <v>59</v>
      </c>
    </row>
    <row r="16" spans="1:17" s="21" customFormat="1" ht="20.100000000000001" customHeight="1" x14ac:dyDescent="0.15">
      <c r="A16" s="41" t="s">
        <v>60</v>
      </c>
      <c r="B16" s="29">
        <v>371863</v>
      </c>
      <c r="C16" s="27">
        <v>13838</v>
      </c>
      <c r="D16" s="27">
        <v>233882</v>
      </c>
      <c r="E16" s="27">
        <v>3069</v>
      </c>
      <c r="F16" s="27">
        <v>1868</v>
      </c>
      <c r="G16" s="27">
        <v>115542</v>
      </c>
      <c r="H16" s="27">
        <v>1774</v>
      </c>
      <c r="I16" s="27">
        <v>19</v>
      </c>
      <c r="J16" s="104">
        <v>0</v>
      </c>
      <c r="K16" s="27">
        <v>1871</v>
      </c>
      <c r="L16" s="29">
        <v>217425</v>
      </c>
      <c r="M16" s="27">
        <v>487</v>
      </c>
      <c r="N16" s="27">
        <v>12295</v>
      </c>
      <c r="O16" s="27">
        <v>192776</v>
      </c>
      <c r="P16" s="34">
        <v>11867</v>
      </c>
      <c r="Q16" s="41" t="s">
        <v>60</v>
      </c>
    </row>
    <row r="17" spans="1:17" s="21" customFormat="1" ht="20.100000000000001" customHeight="1" x14ac:dyDescent="0.15">
      <c r="A17" s="41" t="s">
        <v>61</v>
      </c>
      <c r="B17" s="29">
        <v>374807</v>
      </c>
      <c r="C17" s="27">
        <v>14491</v>
      </c>
      <c r="D17" s="27">
        <v>236417</v>
      </c>
      <c r="E17" s="27">
        <v>3093</v>
      </c>
      <c r="F17" s="27">
        <v>1780</v>
      </c>
      <c r="G17" s="27">
        <v>115137</v>
      </c>
      <c r="H17" s="27">
        <v>1838</v>
      </c>
      <c r="I17" s="27">
        <v>19</v>
      </c>
      <c r="J17" s="104">
        <v>0</v>
      </c>
      <c r="K17" s="27">
        <v>2032</v>
      </c>
      <c r="L17" s="29">
        <v>218329</v>
      </c>
      <c r="M17" s="27">
        <v>509</v>
      </c>
      <c r="N17" s="27">
        <v>12992</v>
      </c>
      <c r="O17" s="27">
        <v>193048</v>
      </c>
      <c r="P17" s="34">
        <v>11780</v>
      </c>
      <c r="Q17" s="41" t="s">
        <v>61</v>
      </c>
    </row>
    <row r="18" spans="1:17" s="21" customFormat="1" ht="20.100000000000001" customHeight="1" x14ac:dyDescent="0.15">
      <c r="A18" s="41" t="s">
        <v>62</v>
      </c>
      <c r="B18" s="29">
        <v>369526</v>
      </c>
      <c r="C18" s="27">
        <v>14323</v>
      </c>
      <c r="D18" s="27">
        <v>231805</v>
      </c>
      <c r="E18" s="27">
        <v>3086</v>
      </c>
      <c r="F18" s="27">
        <v>1791</v>
      </c>
      <c r="G18" s="27">
        <v>114725</v>
      </c>
      <c r="H18" s="27">
        <v>1826</v>
      </c>
      <c r="I18" s="27">
        <v>19</v>
      </c>
      <c r="J18" s="104">
        <v>0</v>
      </c>
      <c r="K18" s="27">
        <v>1951</v>
      </c>
      <c r="L18" s="29">
        <v>218249</v>
      </c>
      <c r="M18" s="27">
        <v>500</v>
      </c>
      <c r="N18" s="27">
        <v>13042</v>
      </c>
      <c r="O18" s="27">
        <v>192978</v>
      </c>
      <c r="P18" s="34">
        <v>11729</v>
      </c>
      <c r="Q18" s="41" t="s">
        <v>62</v>
      </c>
    </row>
    <row r="19" spans="1:17" s="21" customFormat="1" ht="20.100000000000001" customHeight="1" thickBot="1" x14ac:dyDescent="0.2">
      <c r="A19" s="41" t="s">
        <v>63</v>
      </c>
      <c r="B19" s="105">
        <v>378807</v>
      </c>
      <c r="C19" s="106">
        <v>14444</v>
      </c>
      <c r="D19" s="106">
        <v>242346</v>
      </c>
      <c r="E19" s="106">
        <v>3116</v>
      </c>
      <c r="F19" s="106">
        <v>1774</v>
      </c>
      <c r="G19" s="106">
        <v>114616</v>
      </c>
      <c r="H19" s="106">
        <v>1595</v>
      </c>
      <c r="I19" s="106">
        <v>14</v>
      </c>
      <c r="J19" s="107">
        <v>0</v>
      </c>
      <c r="K19" s="106">
        <v>902</v>
      </c>
      <c r="L19" s="105">
        <v>218904</v>
      </c>
      <c r="M19" s="106">
        <v>588</v>
      </c>
      <c r="N19" s="106">
        <v>13365</v>
      </c>
      <c r="O19" s="106">
        <v>193222</v>
      </c>
      <c r="P19" s="108">
        <v>11729</v>
      </c>
      <c r="Q19" s="83" t="s">
        <v>63</v>
      </c>
    </row>
    <row r="20" spans="1:17" ht="20.100000000000001" customHeight="1" x14ac:dyDescent="0.15">
      <c r="A20" s="31" t="s">
        <v>134</v>
      </c>
      <c r="B20" s="11"/>
      <c r="C20" s="11"/>
      <c r="D20" s="11"/>
      <c r="E20" s="11"/>
      <c r="F20" s="11"/>
      <c r="G20" s="21"/>
      <c r="H20" s="21"/>
      <c r="I20" s="21"/>
      <c r="J20" s="21"/>
      <c r="K20" s="37"/>
      <c r="L20" s="74"/>
      <c r="M20" s="21"/>
      <c r="N20" s="21"/>
      <c r="O20" s="21"/>
      <c r="P20" s="21"/>
      <c r="Q20" s="48" t="s">
        <v>65</v>
      </c>
    </row>
    <row r="24" spans="1:17" ht="21" customHeight="1" x14ac:dyDescent="0.15">
      <c r="A24" s="4"/>
    </row>
    <row r="25" spans="1:17" ht="21" customHeight="1" x14ac:dyDescent="0.15">
      <c r="A25" s="4"/>
    </row>
    <row r="26" spans="1:17" ht="21" customHeight="1" x14ac:dyDescent="0.15">
      <c r="A26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rstPageNumber="53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showGridLines="0" view="pageBreakPreview" topLeftCell="A4" zoomScale="82" zoomScaleNormal="70" zoomScaleSheetLayoutView="82" workbookViewId="0">
      <selection activeCell="C7" sqref="C7"/>
    </sheetView>
  </sheetViews>
  <sheetFormatPr defaultColWidth="3.625" defaultRowHeight="21" customHeight="1" x14ac:dyDescent="0.15"/>
  <cols>
    <col min="1" max="1" width="15.75" style="2" customWidth="1"/>
    <col min="2" max="2" width="12.25" style="2" customWidth="1"/>
    <col min="3" max="10" width="10.875" style="2" customWidth="1"/>
    <col min="11" max="11" width="12.125" style="2" customWidth="1"/>
    <col min="12" max="15" width="10.875" style="2" customWidth="1"/>
    <col min="16" max="16" width="14.125" style="2" bestFit="1" customWidth="1"/>
    <col min="17" max="17" width="2.625" style="2" customWidth="1"/>
    <col min="18" max="18" width="3.625" style="2" customWidth="1"/>
    <col min="19" max="16384" width="3.625" style="2"/>
  </cols>
  <sheetData>
    <row r="1" spans="1:16" ht="24.95" customHeight="1" x14ac:dyDescent="0.1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8" customHeight="1" thickBot="1" x14ac:dyDescent="0.2">
      <c r="A2" s="33" t="s">
        <v>106</v>
      </c>
      <c r="B2" s="41"/>
      <c r="P2" s="2" t="s">
        <v>64</v>
      </c>
    </row>
    <row r="3" spans="1:16" ht="20.100000000000001" customHeight="1" x14ac:dyDescent="0.15">
      <c r="A3" s="37" t="s">
        <v>74</v>
      </c>
      <c r="B3" s="59" t="s">
        <v>103</v>
      </c>
      <c r="C3" s="63"/>
      <c r="D3" s="63"/>
      <c r="E3" s="63"/>
      <c r="F3" s="63"/>
      <c r="G3" s="63"/>
      <c r="H3" s="63"/>
      <c r="I3" s="63"/>
      <c r="J3" s="63"/>
      <c r="K3" s="59" t="s">
        <v>101</v>
      </c>
      <c r="L3" s="63"/>
      <c r="M3" s="63"/>
      <c r="N3" s="63"/>
      <c r="O3" s="61"/>
      <c r="P3" s="37" t="s">
        <v>74</v>
      </c>
    </row>
    <row r="4" spans="1:16" ht="48" customHeight="1" x14ac:dyDescent="0.15">
      <c r="A4" s="38"/>
      <c r="B4" s="43" t="s">
        <v>51</v>
      </c>
      <c r="C4" s="43" t="s">
        <v>8</v>
      </c>
      <c r="D4" s="43" t="s">
        <v>9</v>
      </c>
      <c r="E4" s="43" t="s">
        <v>10</v>
      </c>
      <c r="F4" s="43" t="s">
        <v>11</v>
      </c>
      <c r="G4" s="43" t="s">
        <v>12</v>
      </c>
      <c r="H4" s="43" t="s">
        <v>13</v>
      </c>
      <c r="I4" s="64" t="s">
        <v>50</v>
      </c>
      <c r="J4" s="44" t="s">
        <v>14</v>
      </c>
      <c r="K4" s="43" t="s">
        <v>105</v>
      </c>
      <c r="L4" s="44" t="s">
        <v>17</v>
      </c>
      <c r="M4" s="44" t="s">
        <v>15</v>
      </c>
      <c r="N4" s="43" t="s">
        <v>16</v>
      </c>
      <c r="O4" s="43" t="s">
        <v>29</v>
      </c>
      <c r="P4" s="38"/>
    </row>
    <row r="5" spans="1:16" ht="20.100000000000001" customHeight="1" x14ac:dyDescent="0.15">
      <c r="A5" s="41" t="s">
        <v>38</v>
      </c>
      <c r="B5" s="29">
        <v>269193</v>
      </c>
      <c r="C5" s="27">
        <v>2062</v>
      </c>
      <c r="D5" s="27">
        <v>99457</v>
      </c>
      <c r="E5" s="27">
        <v>1310</v>
      </c>
      <c r="F5" s="27">
        <v>251</v>
      </c>
      <c r="G5" s="27">
        <v>158890</v>
      </c>
      <c r="H5" s="27">
        <v>5395</v>
      </c>
      <c r="I5" s="27">
        <v>16</v>
      </c>
      <c r="J5" s="27">
        <v>1812</v>
      </c>
      <c r="K5" s="29">
        <v>142322</v>
      </c>
      <c r="L5" s="27">
        <v>226</v>
      </c>
      <c r="M5" s="27">
        <v>5649</v>
      </c>
      <c r="N5" s="27">
        <v>130690</v>
      </c>
      <c r="O5" s="34">
        <v>5757</v>
      </c>
      <c r="P5" s="41" t="s">
        <v>38</v>
      </c>
    </row>
    <row r="6" spans="1:16" s="41" customFormat="1" ht="20.100000000000001" customHeight="1" x14ac:dyDescent="0.15">
      <c r="A6" s="41" t="s">
        <v>45</v>
      </c>
      <c r="B6" s="29">
        <v>289927</v>
      </c>
      <c r="C6" s="27">
        <v>2840</v>
      </c>
      <c r="D6" s="27">
        <v>118836</v>
      </c>
      <c r="E6" s="27">
        <v>1298</v>
      </c>
      <c r="F6" s="27">
        <v>369</v>
      </c>
      <c r="G6" s="27">
        <v>160815</v>
      </c>
      <c r="H6" s="27">
        <v>5271</v>
      </c>
      <c r="I6" s="27">
        <v>15</v>
      </c>
      <c r="J6" s="27">
        <v>483</v>
      </c>
      <c r="K6" s="29">
        <v>146507</v>
      </c>
      <c r="L6" s="27">
        <v>130</v>
      </c>
      <c r="M6" s="27">
        <v>5440</v>
      </c>
      <c r="N6" s="27">
        <v>135083</v>
      </c>
      <c r="O6" s="34">
        <v>5854</v>
      </c>
      <c r="P6" s="41" t="s">
        <v>45</v>
      </c>
    </row>
    <row r="7" spans="1:16" s="3" customFormat="1" ht="20.100000000000001" customHeight="1" x14ac:dyDescent="0.15">
      <c r="A7" s="3" t="s">
        <v>136</v>
      </c>
      <c r="B7" s="100">
        <v>295953</v>
      </c>
      <c r="C7" s="101">
        <v>1865</v>
      </c>
      <c r="D7" s="101">
        <v>127714</v>
      </c>
      <c r="E7" s="101">
        <v>1317</v>
      </c>
      <c r="F7" s="101">
        <v>209</v>
      </c>
      <c r="G7" s="101">
        <v>159281</v>
      </c>
      <c r="H7" s="101">
        <v>5174</v>
      </c>
      <c r="I7" s="101">
        <v>13</v>
      </c>
      <c r="J7" s="103">
        <v>380</v>
      </c>
      <c r="K7" s="101">
        <v>147758</v>
      </c>
      <c r="L7" s="101">
        <v>103</v>
      </c>
      <c r="M7" s="101">
        <v>4525</v>
      </c>
      <c r="N7" s="101">
        <v>137701</v>
      </c>
      <c r="O7" s="103">
        <v>5429</v>
      </c>
      <c r="P7" s="3" t="s">
        <v>136</v>
      </c>
    </row>
    <row r="8" spans="1:16" s="41" customFormat="1" ht="20.100000000000001" customHeight="1" x14ac:dyDescent="0.15">
      <c r="A8" s="41" t="s">
        <v>52</v>
      </c>
      <c r="B8" s="29">
        <v>286736</v>
      </c>
      <c r="C8" s="27">
        <v>2765</v>
      </c>
      <c r="D8" s="27">
        <v>117838</v>
      </c>
      <c r="E8" s="27">
        <v>1288</v>
      </c>
      <c r="F8" s="27">
        <v>587</v>
      </c>
      <c r="G8" s="27">
        <v>158343</v>
      </c>
      <c r="H8" s="27">
        <v>5413</v>
      </c>
      <c r="I8" s="27">
        <v>14</v>
      </c>
      <c r="J8" s="27">
        <v>488</v>
      </c>
      <c r="K8" s="29">
        <v>146374</v>
      </c>
      <c r="L8" s="27">
        <v>118</v>
      </c>
      <c r="M8" s="27">
        <v>5483</v>
      </c>
      <c r="N8" s="27">
        <v>134751</v>
      </c>
      <c r="O8" s="34">
        <v>6022</v>
      </c>
      <c r="P8" s="41" t="s">
        <v>52</v>
      </c>
    </row>
    <row r="9" spans="1:16" s="41" customFormat="1" ht="20.100000000000001" customHeight="1" x14ac:dyDescent="0.15">
      <c r="A9" s="41" t="s">
        <v>53</v>
      </c>
      <c r="B9" s="29">
        <v>290522</v>
      </c>
      <c r="C9" s="27">
        <v>2575</v>
      </c>
      <c r="D9" s="27">
        <v>121665</v>
      </c>
      <c r="E9" s="27">
        <v>1291</v>
      </c>
      <c r="F9" s="27">
        <v>391</v>
      </c>
      <c r="G9" s="27">
        <v>158316</v>
      </c>
      <c r="H9" s="27">
        <v>5425</v>
      </c>
      <c r="I9" s="27">
        <v>14</v>
      </c>
      <c r="J9" s="27">
        <v>845</v>
      </c>
      <c r="K9" s="29">
        <v>146010</v>
      </c>
      <c r="L9" s="27">
        <v>119</v>
      </c>
      <c r="M9" s="27">
        <v>5561</v>
      </c>
      <c r="N9" s="27">
        <v>135067</v>
      </c>
      <c r="O9" s="34">
        <v>5263</v>
      </c>
      <c r="P9" s="41" t="s">
        <v>53</v>
      </c>
    </row>
    <row r="10" spans="1:16" s="41" customFormat="1" ht="20.100000000000001" customHeight="1" x14ac:dyDescent="0.15">
      <c r="A10" s="41" t="s">
        <v>54</v>
      </c>
      <c r="B10" s="29">
        <v>286909</v>
      </c>
      <c r="C10" s="27">
        <v>2587</v>
      </c>
      <c r="D10" s="27">
        <v>114793</v>
      </c>
      <c r="E10" s="27">
        <v>1286</v>
      </c>
      <c r="F10" s="27">
        <v>304</v>
      </c>
      <c r="G10" s="27">
        <v>152168</v>
      </c>
      <c r="H10" s="27">
        <v>5395</v>
      </c>
      <c r="I10" s="27">
        <v>20</v>
      </c>
      <c r="J10" s="27">
        <v>10356</v>
      </c>
      <c r="K10" s="29">
        <v>146370</v>
      </c>
      <c r="L10" s="27">
        <v>101</v>
      </c>
      <c r="M10" s="27">
        <v>5041</v>
      </c>
      <c r="N10" s="27">
        <v>136025</v>
      </c>
      <c r="O10" s="34">
        <v>5203</v>
      </c>
      <c r="P10" s="41" t="s">
        <v>54</v>
      </c>
    </row>
    <row r="11" spans="1:16" s="41" customFormat="1" ht="20.100000000000001" customHeight="1" x14ac:dyDescent="0.15">
      <c r="A11" s="41" t="s">
        <v>55</v>
      </c>
      <c r="B11" s="29">
        <v>289701</v>
      </c>
      <c r="C11" s="27">
        <v>2731</v>
      </c>
      <c r="D11" s="27">
        <v>124461</v>
      </c>
      <c r="E11" s="27">
        <v>1289</v>
      </c>
      <c r="F11" s="27">
        <v>206</v>
      </c>
      <c r="G11" s="27">
        <v>154711</v>
      </c>
      <c r="H11" s="27">
        <v>5387</v>
      </c>
      <c r="I11" s="27">
        <v>21</v>
      </c>
      <c r="J11" s="27">
        <v>895</v>
      </c>
      <c r="K11" s="29">
        <v>146337</v>
      </c>
      <c r="L11" s="27">
        <v>96</v>
      </c>
      <c r="M11" s="27">
        <v>4509</v>
      </c>
      <c r="N11" s="27">
        <v>136659</v>
      </c>
      <c r="O11" s="34">
        <v>5073</v>
      </c>
      <c r="P11" s="41" t="s">
        <v>55</v>
      </c>
    </row>
    <row r="12" spans="1:16" s="41" customFormat="1" ht="20.100000000000001" customHeight="1" x14ac:dyDescent="0.15">
      <c r="A12" s="41" t="s">
        <v>56</v>
      </c>
      <c r="B12" s="29">
        <v>290611</v>
      </c>
      <c r="C12" s="27">
        <v>2176</v>
      </c>
      <c r="D12" s="27">
        <v>121662</v>
      </c>
      <c r="E12" s="27">
        <v>1286</v>
      </c>
      <c r="F12" s="27">
        <v>217</v>
      </c>
      <c r="G12" s="27">
        <v>158518</v>
      </c>
      <c r="H12" s="27">
        <v>5407</v>
      </c>
      <c r="I12" s="27">
        <v>18</v>
      </c>
      <c r="J12" s="27">
        <v>1327</v>
      </c>
      <c r="K12" s="29">
        <v>147656</v>
      </c>
      <c r="L12" s="27">
        <v>93</v>
      </c>
      <c r="M12" s="27">
        <v>4496</v>
      </c>
      <c r="N12" s="27">
        <v>137907</v>
      </c>
      <c r="O12" s="34">
        <v>5160</v>
      </c>
      <c r="P12" s="41" t="s">
        <v>56</v>
      </c>
    </row>
    <row r="13" spans="1:16" s="41" customFormat="1" ht="20.100000000000001" customHeight="1" x14ac:dyDescent="0.15">
      <c r="A13" s="41" t="s">
        <v>57</v>
      </c>
      <c r="B13" s="29">
        <v>291933</v>
      </c>
      <c r="C13" s="27">
        <v>2072</v>
      </c>
      <c r="D13" s="27">
        <v>123688</v>
      </c>
      <c r="E13" s="27">
        <v>1284</v>
      </c>
      <c r="F13" s="27">
        <v>443</v>
      </c>
      <c r="G13" s="27">
        <v>158168</v>
      </c>
      <c r="H13" s="27">
        <v>5423</v>
      </c>
      <c r="I13" s="27">
        <v>17</v>
      </c>
      <c r="J13" s="27">
        <v>838</v>
      </c>
      <c r="K13" s="29">
        <v>148046</v>
      </c>
      <c r="L13" s="27">
        <v>86</v>
      </c>
      <c r="M13" s="27">
        <v>4759</v>
      </c>
      <c r="N13" s="27">
        <v>137850</v>
      </c>
      <c r="O13" s="34">
        <v>5351</v>
      </c>
      <c r="P13" s="41" t="s">
        <v>57</v>
      </c>
    </row>
    <row r="14" spans="1:16" s="41" customFormat="1" ht="20.100000000000001" customHeight="1" x14ac:dyDescent="0.15">
      <c r="A14" s="41" t="s">
        <v>58</v>
      </c>
      <c r="B14" s="29">
        <v>292306</v>
      </c>
      <c r="C14" s="27">
        <v>2196</v>
      </c>
      <c r="D14" s="27">
        <v>122983</v>
      </c>
      <c r="E14" s="27">
        <v>1304</v>
      </c>
      <c r="F14" s="27">
        <v>200</v>
      </c>
      <c r="G14" s="27">
        <v>159832</v>
      </c>
      <c r="H14" s="27">
        <v>5350</v>
      </c>
      <c r="I14" s="27">
        <v>16</v>
      </c>
      <c r="J14" s="27">
        <v>425</v>
      </c>
      <c r="K14" s="29">
        <v>147614</v>
      </c>
      <c r="L14" s="27">
        <v>98</v>
      </c>
      <c r="M14" s="27">
        <v>4127</v>
      </c>
      <c r="N14" s="27">
        <v>138023</v>
      </c>
      <c r="O14" s="34">
        <v>5366</v>
      </c>
      <c r="P14" s="41" t="s">
        <v>58</v>
      </c>
    </row>
    <row r="15" spans="1:16" s="41" customFormat="1" ht="20.100000000000001" customHeight="1" x14ac:dyDescent="0.15">
      <c r="A15" s="41" t="s">
        <v>59</v>
      </c>
      <c r="B15" s="29">
        <v>293549</v>
      </c>
      <c r="C15" s="27">
        <v>1872</v>
      </c>
      <c r="D15" s="27">
        <v>123769</v>
      </c>
      <c r="E15" s="27">
        <v>1306</v>
      </c>
      <c r="F15" s="27">
        <v>187</v>
      </c>
      <c r="G15" s="27">
        <v>160164</v>
      </c>
      <c r="H15" s="27">
        <v>5213</v>
      </c>
      <c r="I15" s="27">
        <v>13</v>
      </c>
      <c r="J15" s="27">
        <v>1025</v>
      </c>
      <c r="K15" s="29">
        <v>147519</v>
      </c>
      <c r="L15" s="27">
        <v>91</v>
      </c>
      <c r="M15" s="27">
        <v>4241</v>
      </c>
      <c r="N15" s="27">
        <v>137811</v>
      </c>
      <c r="O15" s="34">
        <v>5376</v>
      </c>
      <c r="P15" s="41" t="s">
        <v>59</v>
      </c>
    </row>
    <row r="16" spans="1:16" s="41" customFormat="1" ht="20.100000000000001" customHeight="1" x14ac:dyDescent="0.15">
      <c r="A16" s="41" t="s">
        <v>60</v>
      </c>
      <c r="B16" s="29">
        <v>292026</v>
      </c>
      <c r="C16" s="27">
        <v>1880</v>
      </c>
      <c r="D16" s="27">
        <v>122683</v>
      </c>
      <c r="E16" s="27">
        <v>1308</v>
      </c>
      <c r="F16" s="27">
        <v>377</v>
      </c>
      <c r="G16" s="27">
        <v>159625</v>
      </c>
      <c r="H16" s="27">
        <v>5290</v>
      </c>
      <c r="I16" s="27">
        <v>11</v>
      </c>
      <c r="J16" s="27">
        <v>852</v>
      </c>
      <c r="K16" s="29">
        <v>147546</v>
      </c>
      <c r="L16" s="27">
        <v>92</v>
      </c>
      <c r="M16" s="27">
        <v>4220</v>
      </c>
      <c r="N16" s="27">
        <v>137646</v>
      </c>
      <c r="O16" s="34">
        <v>5588</v>
      </c>
      <c r="P16" s="41" t="s">
        <v>60</v>
      </c>
    </row>
    <row r="17" spans="1:16" s="41" customFormat="1" ht="20.100000000000001" customHeight="1" x14ac:dyDescent="0.15">
      <c r="A17" s="41" t="s">
        <v>61</v>
      </c>
      <c r="B17" s="29">
        <v>293137</v>
      </c>
      <c r="C17" s="27">
        <v>1819</v>
      </c>
      <c r="D17" s="27">
        <v>125838</v>
      </c>
      <c r="E17" s="27">
        <v>1310</v>
      </c>
      <c r="F17" s="27">
        <v>380</v>
      </c>
      <c r="G17" s="27">
        <v>157781</v>
      </c>
      <c r="H17" s="27">
        <v>5390</v>
      </c>
      <c r="I17" s="27">
        <v>12</v>
      </c>
      <c r="J17" s="27">
        <v>607</v>
      </c>
      <c r="K17" s="29">
        <v>146870</v>
      </c>
      <c r="L17" s="27">
        <v>119</v>
      </c>
      <c r="M17" s="27">
        <v>4350</v>
      </c>
      <c r="N17" s="27">
        <v>137156</v>
      </c>
      <c r="O17" s="34">
        <v>5245</v>
      </c>
      <c r="P17" s="41" t="s">
        <v>61</v>
      </c>
    </row>
    <row r="18" spans="1:16" s="41" customFormat="1" ht="20.100000000000001" customHeight="1" x14ac:dyDescent="0.15">
      <c r="A18" s="41" t="s">
        <v>62</v>
      </c>
      <c r="B18" s="29">
        <v>297061</v>
      </c>
      <c r="C18" s="27">
        <v>1709</v>
      </c>
      <c r="D18" s="27">
        <v>125052</v>
      </c>
      <c r="E18" s="27">
        <v>1314</v>
      </c>
      <c r="F18" s="27">
        <v>406</v>
      </c>
      <c r="G18" s="27">
        <v>160852</v>
      </c>
      <c r="H18" s="27">
        <v>5390</v>
      </c>
      <c r="I18" s="27">
        <v>14</v>
      </c>
      <c r="J18" s="27">
        <v>2324</v>
      </c>
      <c r="K18" s="29">
        <v>147368</v>
      </c>
      <c r="L18" s="27">
        <v>103</v>
      </c>
      <c r="M18" s="27">
        <v>4896</v>
      </c>
      <c r="N18" s="27">
        <v>137017</v>
      </c>
      <c r="O18" s="34">
        <v>5352</v>
      </c>
      <c r="P18" s="41" t="s">
        <v>62</v>
      </c>
    </row>
    <row r="19" spans="1:16" s="41" customFormat="1" ht="20.100000000000001" customHeight="1" thickBot="1" x14ac:dyDescent="0.2">
      <c r="A19" s="81" t="s">
        <v>63</v>
      </c>
      <c r="B19" s="105">
        <v>295953</v>
      </c>
      <c r="C19" s="106">
        <v>1865</v>
      </c>
      <c r="D19" s="106">
        <v>127714</v>
      </c>
      <c r="E19" s="106">
        <v>1317</v>
      </c>
      <c r="F19" s="106">
        <v>209</v>
      </c>
      <c r="G19" s="106">
        <v>159281</v>
      </c>
      <c r="H19" s="106">
        <v>5174</v>
      </c>
      <c r="I19" s="106">
        <v>13</v>
      </c>
      <c r="J19" s="106">
        <v>380</v>
      </c>
      <c r="K19" s="105">
        <v>147758</v>
      </c>
      <c r="L19" s="106">
        <v>103</v>
      </c>
      <c r="M19" s="106">
        <v>4525</v>
      </c>
      <c r="N19" s="106">
        <v>137701</v>
      </c>
      <c r="O19" s="108">
        <v>5429</v>
      </c>
      <c r="P19" s="83" t="s">
        <v>63</v>
      </c>
    </row>
    <row r="20" spans="1:16" ht="20.100000000000001" customHeight="1" x14ac:dyDescent="0.15">
      <c r="A20" s="11" t="s">
        <v>130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41"/>
      <c r="N20" s="41"/>
      <c r="O20" s="41"/>
      <c r="P20" s="48" t="s">
        <v>65</v>
      </c>
    </row>
    <row r="21" spans="1:16" ht="21" customHeight="1" x14ac:dyDescent="0.15">
      <c r="A21" s="25" t="s">
        <v>119</v>
      </c>
      <c r="D21" s="42"/>
      <c r="E21" s="42"/>
      <c r="F21" s="42"/>
      <c r="G21" s="42"/>
      <c r="H21" s="42"/>
      <c r="I21" s="93"/>
      <c r="J21" s="93"/>
      <c r="K21" s="93"/>
      <c r="L21" s="93"/>
    </row>
    <row r="24" spans="1:16" ht="21" customHeight="1" x14ac:dyDescent="0.15">
      <c r="A24" s="4"/>
    </row>
    <row r="25" spans="1:16" ht="21" customHeight="1" x14ac:dyDescent="0.15">
      <c r="A25" s="4"/>
    </row>
    <row r="26" spans="1:16" ht="21" customHeight="1" x14ac:dyDescent="0.15">
      <c r="A26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"/>
  <sheetViews>
    <sheetView showGridLines="0" view="pageBreakPreview" zoomScaleNormal="70" zoomScaleSheetLayoutView="100" workbookViewId="0">
      <selection activeCell="C7" sqref="C7"/>
    </sheetView>
  </sheetViews>
  <sheetFormatPr defaultColWidth="3.625" defaultRowHeight="18.600000000000001" customHeight="1" x14ac:dyDescent="0.15"/>
  <cols>
    <col min="1" max="1" width="14.875" style="2" customWidth="1"/>
    <col min="2" max="13" width="11.875" style="2" customWidth="1"/>
    <col min="14" max="14" width="14.625" style="2" customWidth="1"/>
    <col min="15" max="19" width="3.625" style="2" customWidth="1"/>
    <col min="20" max="21" width="2.625" style="2" customWidth="1"/>
    <col min="22" max="16384" width="3.625" style="2"/>
  </cols>
  <sheetData>
    <row r="1" spans="1:22" ht="20.100000000000001" customHeight="1" x14ac:dyDescent="0.15">
      <c r="A1" s="15" t="s">
        <v>131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600000000000001" customHeight="1" thickBot="1" x14ac:dyDescent="0.2">
      <c r="A2" s="11" t="s">
        <v>106</v>
      </c>
      <c r="B2" s="11"/>
      <c r="C2" s="19"/>
      <c r="N2" s="12" t="s">
        <v>64</v>
      </c>
    </row>
    <row r="3" spans="1:22" ht="18.600000000000001" customHeight="1" x14ac:dyDescent="0.15">
      <c r="A3" s="37" t="s">
        <v>74</v>
      </c>
      <c r="B3" s="59" t="s">
        <v>69</v>
      </c>
      <c r="C3" s="63"/>
      <c r="D3" s="63"/>
      <c r="E3" s="63"/>
      <c r="F3" s="63"/>
      <c r="G3" s="63"/>
      <c r="H3" s="63"/>
      <c r="I3" s="52" t="s">
        <v>68</v>
      </c>
      <c r="J3" s="52"/>
      <c r="K3" s="52"/>
      <c r="L3" s="52"/>
      <c r="M3" s="59"/>
      <c r="N3" s="51" t="s">
        <v>74</v>
      </c>
      <c r="O3" s="19"/>
      <c r="P3" s="19"/>
      <c r="Q3" s="47"/>
    </row>
    <row r="4" spans="1:22" ht="18.600000000000001" customHeight="1" x14ac:dyDescent="0.15">
      <c r="A4" s="38"/>
      <c r="B4" s="43" t="s">
        <v>51</v>
      </c>
      <c r="C4" s="43" t="s">
        <v>8</v>
      </c>
      <c r="D4" s="43" t="s">
        <v>9</v>
      </c>
      <c r="E4" s="43" t="s">
        <v>11</v>
      </c>
      <c r="F4" s="43" t="s">
        <v>12</v>
      </c>
      <c r="G4" s="43" t="s">
        <v>13</v>
      </c>
      <c r="H4" s="44" t="s">
        <v>70</v>
      </c>
      <c r="I4" s="43" t="s">
        <v>51</v>
      </c>
      <c r="J4" s="44" t="s">
        <v>15</v>
      </c>
      <c r="K4" s="43" t="s">
        <v>16</v>
      </c>
      <c r="L4" s="43" t="s">
        <v>71</v>
      </c>
      <c r="M4" s="44" t="s">
        <v>70</v>
      </c>
      <c r="N4" s="49"/>
      <c r="P4" s="47"/>
      <c r="Q4" s="47"/>
      <c r="R4" s="47"/>
    </row>
    <row r="5" spans="1:22" ht="18.600000000000001" customHeight="1" x14ac:dyDescent="0.15">
      <c r="A5" s="41" t="s">
        <v>38</v>
      </c>
      <c r="B5" s="65">
        <v>26459</v>
      </c>
      <c r="C5" s="109" t="s">
        <v>135</v>
      </c>
      <c r="D5" s="66">
        <v>8229</v>
      </c>
      <c r="E5" s="109" t="s">
        <v>135</v>
      </c>
      <c r="F5" s="66">
        <v>16896</v>
      </c>
      <c r="G5" s="109" t="s">
        <v>135</v>
      </c>
      <c r="H5" s="66">
        <v>1332</v>
      </c>
      <c r="I5" s="65">
        <v>23551</v>
      </c>
      <c r="J5" s="66">
        <v>312</v>
      </c>
      <c r="K5" s="66">
        <v>22480</v>
      </c>
      <c r="L5" s="66">
        <v>621</v>
      </c>
      <c r="M5" s="109">
        <v>138</v>
      </c>
      <c r="N5" s="40" t="s">
        <v>38</v>
      </c>
      <c r="O5" s="46"/>
      <c r="P5" s="47"/>
      <c r="Q5" s="9"/>
      <c r="R5" s="9"/>
    </row>
    <row r="6" spans="1:22" ht="17.25" customHeight="1" x14ac:dyDescent="0.15">
      <c r="A6" s="41" t="s">
        <v>45</v>
      </c>
      <c r="B6" s="90">
        <v>28422</v>
      </c>
      <c r="C6" s="110" t="s">
        <v>135</v>
      </c>
      <c r="D6" s="91">
        <v>9577</v>
      </c>
      <c r="E6" s="110" t="s">
        <v>135</v>
      </c>
      <c r="F6" s="91">
        <v>17390</v>
      </c>
      <c r="G6" s="110" t="s">
        <v>135</v>
      </c>
      <c r="H6" s="91">
        <v>1454</v>
      </c>
      <c r="I6" s="90">
        <v>24406</v>
      </c>
      <c r="J6" s="55">
        <v>130</v>
      </c>
      <c r="K6" s="55">
        <v>23633</v>
      </c>
      <c r="L6" s="55">
        <v>588</v>
      </c>
      <c r="M6" s="109">
        <v>53</v>
      </c>
      <c r="N6" s="40" t="s">
        <v>45</v>
      </c>
      <c r="O6" s="9"/>
      <c r="P6" s="9"/>
    </row>
    <row r="7" spans="1:22" s="1" customFormat="1" ht="17.25" customHeight="1" x14ac:dyDescent="0.15">
      <c r="A7" s="3" t="s">
        <v>136</v>
      </c>
      <c r="B7" s="117">
        <v>28474</v>
      </c>
      <c r="C7" s="118" t="s">
        <v>135</v>
      </c>
      <c r="D7" s="119">
        <v>10255</v>
      </c>
      <c r="E7" s="118" t="s">
        <v>135</v>
      </c>
      <c r="F7" s="119">
        <v>16910</v>
      </c>
      <c r="G7" s="118" t="s">
        <v>135</v>
      </c>
      <c r="H7" s="119">
        <v>1307</v>
      </c>
      <c r="I7" s="117">
        <v>23607</v>
      </c>
      <c r="J7" s="120">
        <v>182</v>
      </c>
      <c r="K7" s="120">
        <v>22867</v>
      </c>
      <c r="L7" s="120">
        <v>498</v>
      </c>
      <c r="M7" s="121">
        <v>59</v>
      </c>
      <c r="N7" s="84" t="s">
        <v>136</v>
      </c>
      <c r="O7" s="2"/>
      <c r="P7" s="2"/>
      <c r="Q7" s="2"/>
      <c r="R7" s="2"/>
    </row>
    <row r="8" spans="1:22" ht="18.600000000000001" customHeight="1" x14ac:dyDescent="0.15">
      <c r="A8" s="41" t="s">
        <v>52</v>
      </c>
      <c r="B8" s="90">
        <v>27674</v>
      </c>
      <c r="C8" s="110" t="s">
        <v>135</v>
      </c>
      <c r="D8" s="91">
        <v>9521</v>
      </c>
      <c r="E8" s="110" t="s">
        <v>135</v>
      </c>
      <c r="F8" s="91">
        <v>16709</v>
      </c>
      <c r="G8" s="110" t="s">
        <v>135</v>
      </c>
      <c r="H8" s="91">
        <v>1443</v>
      </c>
      <c r="I8" s="90">
        <v>24375</v>
      </c>
      <c r="J8" s="55">
        <v>113</v>
      </c>
      <c r="K8" s="55">
        <v>23608</v>
      </c>
      <c r="L8" s="55">
        <v>591</v>
      </c>
      <c r="M8" s="109">
        <v>62</v>
      </c>
      <c r="N8" s="40" t="s">
        <v>52</v>
      </c>
    </row>
    <row r="9" spans="1:22" ht="18.600000000000001" customHeight="1" x14ac:dyDescent="0.15">
      <c r="A9" s="41" t="s">
        <v>53</v>
      </c>
      <c r="B9" s="90">
        <v>27643</v>
      </c>
      <c r="C9" s="110" t="s">
        <v>135</v>
      </c>
      <c r="D9" s="91">
        <v>9488</v>
      </c>
      <c r="E9" s="110" t="s">
        <v>135</v>
      </c>
      <c r="F9" s="91">
        <v>16683</v>
      </c>
      <c r="G9" s="110" t="s">
        <v>135</v>
      </c>
      <c r="H9" s="91">
        <v>1471</v>
      </c>
      <c r="I9" s="90">
        <v>24259</v>
      </c>
      <c r="J9" s="55">
        <v>147</v>
      </c>
      <c r="K9" s="55">
        <v>23474</v>
      </c>
      <c r="L9" s="55">
        <v>589</v>
      </c>
      <c r="M9" s="109">
        <v>48</v>
      </c>
      <c r="N9" s="40" t="s">
        <v>53</v>
      </c>
    </row>
    <row r="10" spans="1:22" ht="18.600000000000001" customHeight="1" x14ac:dyDescent="0.15">
      <c r="A10" s="41" t="s">
        <v>54</v>
      </c>
      <c r="B10" s="90">
        <v>27247</v>
      </c>
      <c r="C10" s="110" t="s">
        <v>135</v>
      </c>
      <c r="D10" s="91">
        <v>9496</v>
      </c>
      <c r="E10" s="110" t="s">
        <v>135</v>
      </c>
      <c r="F10" s="91">
        <v>16437</v>
      </c>
      <c r="G10" s="110" t="s">
        <v>135</v>
      </c>
      <c r="H10" s="91">
        <v>1313</v>
      </c>
      <c r="I10" s="90">
        <v>23595</v>
      </c>
      <c r="J10" s="55">
        <v>157</v>
      </c>
      <c r="K10" s="55">
        <v>22835</v>
      </c>
      <c r="L10" s="55">
        <v>553</v>
      </c>
      <c r="M10" s="109">
        <v>48</v>
      </c>
      <c r="N10" s="40" t="s">
        <v>54</v>
      </c>
    </row>
    <row r="11" spans="1:22" ht="18.600000000000001" customHeight="1" x14ac:dyDescent="0.15">
      <c r="A11" s="41" t="s">
        <v>55</v>
      </c>
      <c r="B11" s="90">
        <v>28314</v>
      </c>
      <c r="C11" s="110" t="s">
        <v>135</v>
      </c>
      <c r="D11" s="91">
        <v>10335</v>
      </c>
      <c r="E11" s="110" t="s">
        <v>135</v>
      </c>
      <c r="F11" s="91">
        <v>16668</v>
      </c>
      <c r="G11" s="110" t="s">
        <v>135</v>
      </c>
      <c r="H11" s="91">
        <v>1310</v>
      </c>
      <c r="I11" s="90">
        <v>23484</v>
      </c>
      <c r="J11" s="55">
        <v>200</v>
      </c>
      <c r="K11" s="55">
        <v>22687</v>
      </c>
      <c r="L11" s="55">
        <v>536</v>
      </c>
      <c r="M11" s="109">
        <v>60</v>
      </c>
      <c r="N11" s="40" t="s">
        <v>55</v>
      </c>
    </row>
    <row r="12" spans="1:22" ht="18.600000000000001" customHeight="1" x14ac:dyDescent="0.15">
      <c r="A12" s="41" t="s">
        <v>56</v>
      </c>
      <c r="B12" s="90">
        <v>28141</v>
      </c>
      <c r="C12" s="110" t="s">
        <v>135</v>
      </c>
      <c r="D12" s="91">
        <v>10043</v>
      </c>
      <c r="E12" s="110" t="s">
        <v>135</v>
      </c>
      <c r="F12" s="91">
        <v>16835</v>
      </c>
      <c r="G12" s="110" t="s">
        <v>135</v>
      </c>
      <c r="H12" s="91">
        <v>1261</v>
      </c>
      <c r="I12" s="90">
        <v>23366</v>
      </c>
      <c r="J12" s="55">
        <v>230</v>
      </c>
      <c r="K12" s="55">
        <v>22543</v>
      </c>
      <c r="L12" s="55">
        <v>534</v>
      </c>
      <c r="M12" s="109">
        <v>57</v>
      </c>
      <c r="N12" s="40" t="s">
        <v>56</v>
      </c>
    </row>
    <row r="13" spans="1:22" ht="18.600000000000001" customHeight="1" x14ac:dyDescent="0.15">
      <c r="A13" s="41" t="s">
        <v>57</v>
      </c>
      <c r="B13" s="90">
        <v>28658</v>
      </c>
      <c r="C13" s="110" t="s">
        <v>135</v>
      </c>
      <c r="D13" s="91">
        <v>10393</v>
      </c>
      <c r="E13" s="110" t="s">
        <v>135</v>
      </c>
      <c r="F13" s="91">
        <v>16941</v>
      </c>
      <c r="G13" s="110" t="s">
        <v>135</v>
      </c>
      <c r="H13" s="91">
        <v>1322</v>
      </c>
      <c r="I13" s="90">
        <v>23331</v>
      </c>
      <c r="J13" s="55">
        <v>246</v>
      </c>
      <c r="K13" s="55">
        <v>22529</v>
      </c>
      <c r="L13" s="55">
        <v>518</v>
      </c>
      <c r="M13" s="109">
        <v>37</v>
      </c>
      <c r="N13" s="40" t="s">
        <v>57</v>
      </c>
    </row>
    <row r="14" spans="1:22" ht="18.600000000000001" customHeight="1" x14ac:dyDescent="0.15">
      <c r="A14" s="41" t="s">
        <v>58</v>
      </c>
      <c r="B14" s="90">
        <v>28456</v>
      </c>
      <c r="C14" s="110" t="s">
        <v>135</v>
      </c>
      <c r="D14" s="91">
        <v>10216</v>
      </c>
      <c r="E14" s="110" t="s">
        <v>135</v>
      </c>
      <c r="F14" s="91">
        <v>16948</v>
      </c>
      <c r="G14" s="110" t="s">
        <v>135</v>
      </c>
      <c r="H14" s="91">
        <v>1291</v>
      </c>
      <c r="I14" s="90">
        <v>23277</v>
      </c>
      <c r="J14" s="55">
        <v>229</v>
      </c>
      <c r="K14" s="55">
        <v>22485</v>
      </c>
      <c r="L14" s="55">
        <v>515</v>
      </c>
      <c r="M14" s="109">
        <v>46</v>
      </c>
      <c r="N14" s="40" t="s">
        <v>58</v>
      </c>
    </row>
    <row r="15" spans="1:22" ht="18.600000000000001" customHeight="1" x14ac:dyDescent="0.15">
      <c r="A15" s="41" t="s">
        <v>59</v>
      </c>
      <c r="B15" s="90">
        <v>28428</v>
      </c>
      <c r="C15" s="110" t="s">
        <v>135</v>
      </c>
      <c r="D15" s="91">
        <v>10136</v>
      </c>
      <c r="E15" s="110" t="s">
        <v>135</v>
      </c>
      <c r="F15" s="91">
        <v>16954</v>
      </c>
      <c r="G15" s="110" t="s">
        <v>135</v>
      </c>
      <c r="H15" s="91">
        <v>1336</v>
      </c>
      <c r="I15" s="90">
        <v>23339</v>
      </c>
      <c r="J15" s="55">
        <v>160</v>
      </c>
      <c r="K15" s="55">
        <v>22613</v>
      </c>
      <c r="L15" s="55">
        <v>519</v>
      </c>
      <c r="M15" s="109">
        <v>46</v>
      </c>
      <c r="N15" s="40" t="s">
        <v>59</v>
      </c>
    </row>
    <row r="16" spans="1:22" ht="18.600000000000001" customHeight="1" x14ac:dyDescent="0.15">
      <c r="A16" s="41" t="s">
        <v>60</v>
      </c>
      <c r="B16" s="90">
        <v>28239</v>
      </c>
      <c r="C16" s="110" t="s">
        <v>135</v>
      </c>
      <c r="D16" s="91">
        <v>10018</v>
      </c>
      <c r="E16" s="110" t="s">
        <v>135</v>
      </c>
      <c r="F16" s="91">
        <v>16938</v>
      </c>
      <c r="G16" s="110" t="s">
        <v>135</v>
      </c>
      <c r="H16" s="91">
        <v>1282</v>
      </c>
      <c r="I16" s="90">
        <v>23428</v>
      </c>
      <c r="J16" s="55">
        <v>111</v>
      </c>
      <c r="K16" s="55">
        <v>22751</v>
      </c>
      <c r="L16" s="55">
        <v>519</v>
      </c>
      <c r="M16" s="109">
        <v>45</v>
      </c>
      <c r="N16" s="40" t="s">
        <v>60</v>
      </c>
    </row>
    <row r="17" spans="1:22" ht="18.600000000000001" customHeight="1" x14ac:dyDescent="0.15">
      <c r="A17" s="41" t="s">
        <v>61</v>
      </c>
      <c r="B17" s="90">
        <v>28216</v>
      </c>
      <c r="C17" s="110" t="s">
        <v>135</v>
      </c>
      <c r="D17" s="91">
        <v>10051</v>
      </c>
      <c r="E17" s="110" t="s">
        <v>135</v>
      </c>
      <c r="F17" s="91">
        <v>16853</v>
      </c>
      <c r="G17" s="110" t="s">
        <v>135</v>
      </c>
      <c r="H17" s="91">
        <v>1311</v>
      </c>
      <c r="I17" s="90">
        <v>23448</v>
      </c>
      <c r="J17" s="55">
        <v>126</v>
      </c>
      <c r="K17" s="55">
        <v>22764</v>
      </c>
      <c r="L17" s="55">
        <v>508</v>
      </c>
      <c r="M17" s="111">
        <v>48</v>
      </c>
      <c r="N17" s="40" t="s">
        <v>61</v>
      </c>
    </row>
    <row r="18" spans="1:22" ht="18.600000000000001" customHeight="1" x14ac:dyDescent="0.15">
      <c r="A18" s="41" t="s">
        <v>62</v>
      </c>
      <c r="B18" s="90">
        <v>28074</v>
      </c>
      <c r="C18" s="110" t="s">
        <v>135</v>
      </c>
      <c r="D18" s="91">
        <v>9938</v>
      </c>
      <c r="E18" s="110" t="s">
        <v>135</v>
      </c>
      <c r="F18" s="91">
        <v>16830</v>
      </c>
      <c r="G18" s="110" t="s">
        <v>135</v>
      </c>
      <c r="H18" s="91">
        <v>1304</v>
      </c>
      <c r="I18" s="90">
        <v>23608</v>
      </c>
      <c r="J18" s="55">
        <v>126</v>
      </c>
      <c r="K18" s="55">
        <v>22906</v>
      </c>
      <c r="L18" s="55">
        <v>509</v>
      </c>
      <c r="M18" s="111">
        <v>65</v>
      </c>
      <c r="N18" s="40" t="s">
        <v>62</v>
      </c>
    </row>
    <row r="19" spans="1:22" ht="18.600000000000001" customHeight="1" thickBot="1" x14ac:dyDescent="0.2">
      <c r="A19" s="81" t="s">
        <v>63</v>
      </c>
      <c r="B19" s="112">
        <v>28474</v>
      </c>
      <c r="C19" s="113" t="s">
        <v>135</v>
      </c>
      <c r="D19" s="114">
        <v>10255</v>
      </c>
      <c r="E19" s="113" t="s">
        <v>135</v>
      </c>
      <c r="F19" s="114">
        <v>16910</v>
      </c>
      <c r="G19" s="113" t="s">
        <v>135</v>
      </c>
      <c r="H19" s="114">
        <v>1307</v>
      </c>
      <c r="I19" s="112">
        <v>23607</v>
      </c>
      <c r="J19" s="115">
        <v>182</v>
      </c>
      <c r="K19" s="115">
        <v>22867</v>
      </c>
      <c r="L19" s="115">
        <v>498</v>
      </c>
      <c r="M19" s="116">
        <v>59</v>
      </c>
      <c r="N19" s="83" t="s">
        <v>63</v>
      </c>
    </row>
    <row r="20" spans="1:22" ht="18.600000000000001" customHeight="1" x14ac:dyDescent="0.15">
      <c r="A20" s="35" t="s">
        <v>133</v>
      </c>
      <c r="B20" s="35"/>
      <c r="C20" s="36"/>
      <c r="D20" s="36"/>
      <c r="E20" s="36"/>
      <c r="F20" s="36"/>
      <c r="G20" s="36"/>
      <c r="H20" s="36"/>
      <c r="I20" s="20"/>
      <c r="J20" s="19"/>
      <c r="K20" s="19"/>
      <c r="L20" s="19"/>
      <c r="M20" s="19"/>
      <c r="N20" s="46" t="s">
        <v>123</v>
      </c>
      <c r="S20" s="47"/>
      <c r="T20" s="47"/>
      <c r="U20" s="47"/>
    </row>
    <row r="21" spans="1:22" ht="18.600000000000001" customHeight="1" x14ac:dyDescent="0.15">
      <c r="A21" s="13" t="s">
        <v>120</v>
      </c>
      <c r="C21" s="45"/>
      <c r="D21" s="45"/>
      <c r="E21" s="45"/>
      <c r="F21" s="45"/>
      <c r="G21" s="45"/>
      <c r="H21" s="45"/>
      <c r="I21" s="20"/>
      <c r="J21" s="19"/>
      <c r="K21" s="19"/>
      <c r="L21" s="19"/>
      <c r="M21" s="19"/>
      <c r="N21" s="19"/>
      <c r="S21" s="47"/>
      <c r="T21" s="47"/>
      <c r="U21" s="47"/>
      <c r="V21" s="47"/>
    </row>
    <row r="22" spans="1:22" ht="18.600000000000001" customHeight="1" x14ac:dyDescent="0.15">
      <c r="A22" s="13" t="s">
        <v>121</v>
      </c>
      <c r="C22" s="14"/>
      <c r="D22" s="14"/>
      <c r="E22" s="14"/>
      <c r="F22" s="14"/>
      <c r="G22" s="14"/>
      <c r="H22" s="14"/>
      <c r="S22" s="9"/>
      <c r="T22" s="9"/>
      <c r="U22" s="9"/>
      <c r="V22" s="9"/>
    </row>
    <row r="23" spans="1:22" ht="18.600000000000001" customHeight="1" x14ac:dyDescent="0.15">
      <c r="A23" s="13" t="s">
        <v>122</v>
      </c>
      <c r="C23" s="14"/>
      <c r="D23" s="14"/>
      <c r="E23" s="14"/>
      <c r="F23" s="14"/>
      <c r="G23" s="14"/>
      <c r="H23" s="14"/>
      <c r="N23" s="8"/>
    </row>
    <row r="24" spans="1:22" ht="18" customHeight="1" x14ac:dyDescent="0.15">
      <c r="A24" s="13" t="s">
        <v>137</v>
      </c>
      <c r="C24" s="14"/>
      <c r="D24" s="14"/>
      <c r="E24" s="14"/>
      <c r="F24" s="14"/>
      <c r="G24" s="14"/>
      <c r="H24" s="14"/>
    </row>
    <row r="25" spans="1:22" ht="8.25" customHeight="1" x14ac:dyDescent="0.15">
      <c r="B25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5" firstPageNumber="53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2"/>
  <sheetViews>
    <sheetView showGridLines="0" view="pageBreakPreview" zoomScale="90" zoomScaleNormal="70" zoomScaleSheetLayoutView="90" workbookViewId="0">
      <selection activeCell="D15" sqref="D15"/>
    </sheetView>
  </sheetViews>
  <sheetFormatPr defaultColWidth="3.625" defaultRowHeight="18.600000000000001" customHeight="1" x14ac:dyDescent="0.15"/>
  <cols>
    <col min="1" max="1" width="14.5" style="2" customWidth="1"/>
    <col min="2" max="10" width="12.875" style="2" customWidth="1"/>
    <col min="11" max="11" width="13.375" style="2" customWidth="1"/>
    <col min="12" max="15" width="3.625" style="2" customWidth="1"/>
    <col min="16" max="16384" width="3.625" style="2"/>
  </cols>
  <sheetData>
    <row r="1" spans="1:15" ht="20.100000000000001" customHeight="1" x14ac:dyDescent="0.15">
      <c r="A1" s="15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8.600000000000001" customHeight="1" thickBot="1" x14ac:dyDescent="0.2">
      <c r="A2" s="11" t="s">
        <v>124</v>
      </c>
      <c r="B2" s="11"/>
      <c r="C2" s="11"/>
      <c r="D2" s="4"/>
      <c r="E2" s="4"/>
      <c r="F2" s="4"/>
      <c r="G2" s="4"/>
      <c r="H2" s="4"/>
      <c r="I2" s="4"/>
      <c r="J2" s="4"/>
      <c r="K2" s="12" t="s">
        <v>64</v>
      </c>
      <c r="L2" s="4"/>
      <c r="M2" s="4"/>
      <c r="N2" s="4"/>
    </row>
    <row r="3" spans="1:15" ht="18.600000000000001" customHeight="1" x14ac:dyDescent="0.15">
      <c r="A3" s="37" t="s">
        <v>74</v>
      </c>
      <c r="B3" s="52" t="s">
        <v>102</v>
      </c>
      <c r="C3" s="52"/>
      <c r="D3" s="52"/>
      <c r="E3" s="52"/>
      <c r="F3" s="52"/>
      <c r="G3" s="52" t="s">
        <v>108</v>
      </c>
      <c r="H3" s="52"/>
      <c r="I3" s="52"/>
      <c r="J3" s="59"/>
      <c r="K3" s="51" t="s">
        <v>74</v>
      </c>
    </row>
    <row r="4" spans="1:15" ht="18.600000000000001" customHeight="1" x14ac:dyDescent="0.15">
      <c r="A4" s="38"/>
      <c r="B4" s="43" t="s">
        <v>104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104</v>
      </c>
      <c r="H4" s="43" t="s">
        <v>113</v>
      </c>
      <c r="I4" s="43" t="s">
        <v>114</v>
      </c>
      <c r="J4" s="44" t="s">
        <v>115</v>
      </c>
      <c r="K4" s="49"/>
    </row>
    <row r="5" spans="1:15" ht="18.600000000000001" customHeight="1" x14ac:dyDescent="0.15">
      <c r="A5" s="41" t="s">
        <v>38</v>
      </c>
      <c r="B5" s="65">
        <v>89800</v>
      </c>
      <c r="C5" s="66">
        <v>7</v>
      </c>
      <c r="D5" s="66">
        <v>25909</v>
      </c>
      <c r="E5" s="66">
        <v>61937</v>
      </c>
      <c r="F5" s="66">
        <v>1947</v>
      </c>
      <c r="G5" s="65">
        <v>47458</v>
      </c>
      <c r="H5" s="66">
        <v>2130</v>
      </c>
      <c r="I5" s="66">
        <v>45328</v>
      </c>
      <c r="J5" s="92">
        <v>0</v>
      </c>
      <c r="K5" s="40" t="s">
        <v>38</v>
      </c>
    </row>
    <row r="6" spans="1:15" ht="18.600000000000001" customHeight="1" x14ac:dyDescent="0.15">
      <c r="A6" s="41" t="s">
        <v>45</v>
      </c>
      <c r="B6" s="54">
        <v>95480</v>
      </c>
      <c r="C6" s="55">
        <v>11</v>
      </c>
      <c r="D6" s="55">
        <v>29129</v>
      </c>
      <c r="E6" s="55">
        <v>64417</v>
      </c>
      <c r="F6" s="55">
        <v>1923</v>
      </c>
      <c r="G6" s="54">
        <v>47831</v>
      </c>
      <c r="H6" s="55">
        <v>2486</v>
      </c>
      <c r="I6" s="55">
        <v>45345</v>
      </c>
      <c r="J6" s="92">
        <v>0</v>
      </c>
      <c r="K6" s="40" t="s">
        <v>45</v>
      </c>
    </row>
    <row r="7" spans="1:15" s="1" customFormat="1" ht="18.600000000000001" customHeight="1" x14ac:dyDescent="0.15">
      <c r="A7" s="3" t="s">
        <v>136</v>
      </c>
      <c r="B7" s="125">
        <v>96306</v>
      </c>
      <c r="C7" s="120">
        <v>8</v>
      </c>
      <c r="D7" s="120">
        <v>30674</v>
      </c>
      <c r="E7" s="120">
        <v>63654</v>
      </c>
      <c r="F7" s="120">
        <v>1970</v>
      </c>
      <c r="G7" s="125">
        <v>48474</v>
      </c>
      <c r="H7" s="120">
        <v>1692</v>
      </c>
      <c r="I7" s="120">
        <v>46782</v>
      </c>
      <c r="J7" s="102">
        <v>0</v>
      </c>
      <c r="K7" s="84" t="s">
        <v>136</v>
      </c>
    </row>
    <row r="8" spans="1:15" ht="18.600000000000001" customHeight="1" x14ac:dyDescent="0.15">
      <c r="A8" s="41" t="s">
        <v>52</v>
      </c>
      <c r="B8" s="54">
        <v>92820</v>
      </c>
      <c r="C8" s="55">
        <v>7</v>
      </c>
      <c r="D8" s="55">
        <v>28925</v>
      </c>
      <c r="E8" s="55">
        <v>61919</v>
      </c>
      <c r="F8" s="55">
        <v>1969</v>
      </c>
      <c r="G8" s="54">
        <v>47654</v>
      </c>
      <c r="H8" s="55">
        <v>2531</v>
      </c>
      <c r="I8" s="55">
        <v>45123</v>
      </c>
      <c r="J8" s="122">
        <v>0</v>
      </c>
      <c r="K8" s="41" t="s">
        <v>52</v>
      </c>
    </row>
    <row r="9" spans="1:15" ht="18.600000000000001" customHeight="1" x14ac:dyDescent="0.15">
      <c r="A9" s="41" t="s">
        <v>53</v>
      </c>
      <c r="B9" s="54">
        <v>93780</v>
      </c>
      <c r="C9" s="55">
        <v>4</v>
      </c>
      <c r="D9" s="55">
        <v>29898</v>
      </c>
      <c r="E9" s="55">
        <v>61883</v>
      </c>
      <c r="F9" s="55">
        <v>1995</v>
      </c>
      <c r="G9" s="54">
        <v>47707</v>
      </c>
      <c r="H9" s="55">
        <v>2545</v>
      </c>
      <c r="I9" s="55">
        <v>45162</v>
      </c>
      <c r="J9" s="122">
        <v>0</v>
      </c>
      <c r="K9" s="41" t="s">
        <v>53</v>
      </c>
    </row>
    <row r="10" spans="1:15" ht="18.600000000000001" customHeight="1" x14ac:dyDescent="0.15">
      <c r="A10" s="41" t="s">
        <v>54</v>
      </c>
      <c r="B10" s="54">
        <v>92774</v>
      </c>
      <c r="C10" s="55">
        <v>5</v>
      </c>
      <c r="D10" s="55">
        <v>29735</v>
      </c>
      <c r="E10" s="55">
        <v>61021</v>
      </c>
      <c r="F10" s="55">
        <v>2013</v>
      </c>
      <c r="G10" s="54">
        <v>47878</v>
      </c>
      <c r="H10" s="55">
        <v>1842</v>
      </c>
      <c r="I10" s="55">
        <v>46036</v>
      </c>
      <c r="J10" s="122">
        <v>0</v>
      </c>
      <c r="K10" s="41" t="s">
        <v>54</v>
      </c>
    </row>
    <row r="11" spans="1:15" ht="18.600000000000001" customHeight="1" x14ac:dyDescent="0.15">
      <c r="A11" s="41" t="s">
        <v>55</v>
      </c>
      <c r="B11" s="54">
        <v>93663</v>
      </c>
      <c r="C11" s="109">
        <v>7</v>
      </c>
      <c r="D11" s="55">
        <v>30604</v>
      </c>
      <c r="E11" s="55">
        <v>61029</v>
      </c>
      <c r="F11" s="55">
        <v>2023</v>
      </c>
      <c r="G11" s="54">
        <v>47994</v>
      </c>
      <c r="H11" s="55">
        <v>1907</v>
      </c>
      <c r="I11" s="55">
        <v>46087</v>
      </c>
      <c r="J11" s="122">
        <v>0</v>
      </c>
      <c r="K11" s="41" t="s">
        <v>55</v>
      </c>
    </row>
    <row r="12" spans="1:15" ht="18.600000000000001" customHeight="1" x14ac:dyDescent="0.15">
      <c r="A12" s="41" t="s">
        <v>56</v>
      </c>
      <c r="B12" s="54">
        <v>94955</v>
      </c>
      <c r="C12" s="55">
        <v>8</v>
      </c>
      <c r="D12" s="55">
        <v>30057</v>
      </c>
      <c r="E12" s="55">
        <v>62833</v>
      </c>
      <c r="F12" s="55">
        <v>2057</v>
      </c>
      <c r="G12" s="54">
        <v>48037</v>
      </c>
      <c r="H12" s="55">
        <v>2019</v>
      </c>
      <c r="I12" s="55">
        <v>46018</v>
      </c>
      <c r="J12" s="122">
        <v>0</v>
      </c>
      <c r="K12" s="41" t="s">
        <v>56</v>
      </c>
    </row>
    <row r="13" spans="1:15" ht="18.600000000000001" customHeight="1" x14ac:dyDescent="0.15">
      <c r="A13" s="41" t="s">
        <v>57</v>
      </c>
      <c r="B13" s="54">
        <v>95313</v>
      </c>
      <c r="C13" s="55">
        <v>8</v>
      </c>
      <c r="D13" s="55">
        <v>30972</v>
      </c>
      <c r="E13" s="55">
        <v>62264</v>
      </c>
      <c r="F13" s="55">
        <v>2069</v>
      </c>
      <c r="G13" s="54">
        <v>47972</v>
      </c>
      <c r="H13" s="55">
        <v>2060</v>
      </c>
      <c r="I13" s="55">
        <v>45912</v>
      </c>
      <c r="J13" s="122">
        <v>0</v>
      </c>
      <c r="K13" s="41" t="s">
        <v>57</v>
      </c>
    </row>
    <row r="14" spans="1:15" ht="18.600000000000001" customHeight="1" x14ac:dyDescent="0.15">
      <c r="A14" s="41" t="s">
        <v>58</v>
      </c>
      <c r="B14" s="54">
        <v>96579</v>
      </c>
      <c r="C14" s="55">
        <v>7</v>
      </c>
      <c r="D14" s="55">
        <v>30380</v>
      </c>
      <c r="E14" s="55">
        <v>64159</v>
      </c>
      <c r="F14" s="55">
        <v>2033</v>
      </c>
      <c r="G14" s="54">
        <v>47874</v>
      </c>
      <c r="H14" s="55">
        <v>1830</v>
      </c>
      <c r="I14" s="55">
        <v>46044</v>
      </c>
      <c r="J14" s="122">
        <v>0</v>
      </c>
      <c r="K14" s="41" t="s">
        <v>58</v>
      </c>
    </row>
    <row r="15" spans="1:15" ht="18.600000000000001" customHeight="1" x14ac:dyDescent="0.15">
      <c r="A15" s="41" t="s">
        <v>59</v>
      </c>
      <c r="B15" s="54">
        <v>97165</v>
      </c>
      <c r="C15" s="55">
        <v>5</v>
      </c>
      <c r="D15" s="55">
        <v>30625</v>
      </c>
      <c r="E15" s="55">
        <v>64532</v>
      </c>
      <c r="F15" s="55">
        <v>2003</v>
      </c>
      <c r="G15" s="54">
        <v>47709</v>
      </c>
      <c r="H15" s="55">
        <v>1831</v>
      </c>
      <c r="I15" s="55">
        <v>45878</v>
      </c>
      <c r="J15" s="122">
        <v>0</v>
      </c>
      <c r="K15" s="41" t="s">
        <v>59</v>
      </c>
    </row>
    <row r="16" spans="1:15" ht="18.600000000000001" customHeight="1" x14ac:dyDescent="0.15">
      <c r="A16" s="41" t="s">
        <v>60</v>
      </c>
      <c r="B16" s="54">
        <v>96615</v>
      </c>
      <c r="C16" s="55">
        <v>6</v>
      </c>
      <c r="D16" s="55">
        <v>30292</v>
      </c>
      <c r="E16" s="55">
        <v>64286</v>
      </c>
      <c r="F16" s="55">
        <v>2031</v>
      </c>
      <c r="G16" s="54">
        <v>47597</v>
      </c>
      <c r="H16" s="55">
        <v>1730</v>
      </c>
      <c r="I16" s="55">
        <v>45867</v>
      </c>
      <c r="J16" s="122">
        <v>0</v>
      </c>
      <c r="K16" s="41" t="s">
        <v>60</v>
      </c>
    </row>
    <row r="17" spans="1:15" ht="18.600000000000001" customHeight="1" x14ac:dyDescent="0.15">
      <c r="A17" s="41" t="s">
        <v>61</v>
      </c>
      <c r="B17" s="54">
        <v>95724</v>
      </c>
      <c r="C17" s="55">
        <v>6</v>
      </c>
      <c r="D17" s="55">
        <v>30967</v>
      </c>
      <c r="E17" s="55">
        <v>62678</v>
      </c>
      <c r="F17" s="55">
        <v>2073</v>
      </c>
      <c r="G17" s="54">
        <v>47486</v>
      </c>
      <c r="H17" s="55">
        <v>1833</v>
      </c>
      <c r="I17" s="55">
        <v>45653</v>
      </c>
      <c r="J17" s="122">
        <v>0</v>
      </c>
      <c r="K17" s="41" t="s">
        <v>61</v>
      </c>
    </row>
    <row r="18" spans="1:15" ht="18.600000000000001" customHeight="1" x14ac:dyDescent="0.15">
      <c r="A18" s="41" t="s">
        <v>62</v>
      </c>
      <c r="B18" s="54">
        <v>97142</v>
      </c>
      <c r="C18" s="55">
        <v>6</v>
      </c>
      <c r="D18" s="55">
        <v>30147</v>
      </c>
      <c r="E18" s="55">
        <v>64913</v>
      </c>
      <c r="F18" s="55">
        <v>2076</v>
      </c>
      <c r="G18" s="54">
        <v>47948</v>
      </c>
      <c r="H18" s="55">
        <v>1977</v>
      </c>
      <c r="I18" s="55">
        <v>45971</v>
      </c>
      <c r="J18" s="122">
        <v>0</v>
      </c>
      <c r="K18" s="41" t="s">
        <v>62</v>
      </c>
    </row>
    <row r="19" spans="1:15" ht="18.600000000000001" customHeight="1" thickBot="1" x14ac:dyDescent="0.2">
      <c r="A19" s="41" t="s">
        <v>63</v>
      </c>
      <c r="B19" s="54">
        <v>96306</v>
      </c>
      <c r="C19" s="115">
        <v>8</v>
      </c>
      <c r="D19" s="115">
        <v>30674</v>
      </c>
      <c r="E19" s="115">
        <v>63654</v>
      </c>
      <c r="F19" s="115">
        <v>1970</v>
      </c>
      <c r="G19" s="123">
        <v>48474</v>
      </c>
      <c r="H19" s="115">
        <v>1692</v>
      </c>
      <c r="I19" s="115">
        <v>46782</v>
      </c>
      <c r="J19" s="124">
        <v>0</v>
      </c>
      <c r="K19" s="10" t="s">
        <v>63</v>
      </c>
    </row>
    <row r="20" spans="1:15" ht="18.600000000000001" customHeight="1" x14ac:dyDescent="0.15">
      <c r="A20" s="35"/>
      <c r="B20" s="35"/>
      <c r="C20" s="36"/>
      <c r="D20" s="36"/>
      <c r="E20" s="36"/>
      <c r="F20" s="36"/>
      <c r="G20" s="36"/>
      <c r="H20" s="41"/>
      <c r="I20" s="41"/>
      <c r="J20" s="41"/>
      <c r="K20" s="12" t="s">
        <v>116</v>
      </c>
      <c r="L20" s="41"/>
      <c r="M20" s="41"/>
    </row>
    <row r="21" spans="1:15" ht="18.600000000000001" customHeight="1" x14ac:dyDescent="0.15">
      <c r="N21" s="9"/>
      <c r="O21" s="9"/>
    </row>
    <row r="22" spans="1:15" ht="18.600000000000001" customHeight="1" x14ac:dyDescent="0.15">
      <c r="K22" s="8"/>
      <c r="L22" s="9"/>
      <c r="M22" s="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9"/>
  <sheetViews>
    <sheetView showGridLines="0" view="pageBreakPreview" zoomScale="80" zoomScaleNormal="40" zoomScaleSheetLayoutView="80" workbookViewId="0">
      <selection activeCell="C11" sqref="C11"/>
    </sheetView>
  </sheetViews>
  <sheetFormatPr defaultColWidth="3.625" defaultRowHeight="18.75" customHeight="1" x14ac:dyDescent="0.15"/>
  <cols>
    <col min="1" max="1" width="14.375" style="2" customWidth="1"/>
    <col min="2" max="2" width="10.75" style="2" customWidth="1"/>
    <col min="3" max="4" width="11.125" style="2" customWidth="1"/>
    <col min="5" max="17" width="10.75" style="2" customWidth="1"/>
    <col min="18" max="18" width="14.375" style="2" customWidth="1"/>
    <col min="19" max="19" width="3.625" style="2" customWidth="1"/>
    <col min="20" max="20" width="5.75" style="2" customWidth="1"/>
    <col min="21" max="21" width="0.5" style="2" customWidth="1"/>
    <col min="22" max="22" width="2.875" style="2" customWidth="1"/>
    <col min="23" max="16384" width="3.625" style="2"/>
  </cols>
  <sheetData>
    <row r="1" spans="1:22" ht="28.5" customHeight="1" thickBot="1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75" customHeight="1" x14ac:dyDescent="0.15">
      <c r="A2" s="78" t="s">
        <v>74</v>
      </c>
      <c r="B2" s="59" t="s">
        <v>75</v>
      </c>
      <c r="C2" s="63"/>
      <c r="D2" s="63"/>
      <c r="E2" s="63"/>
      <c r="F2" s="63"/>
      <c r="G2" s="59" t="s">
        <v>76</v>
      </c>
      <c r="H2" s="63"/>
      <c r="I2" s="59" t="s">
        <v>77</v>
      </c>
      <c r="J2" s="63"/>
      <c r="K2" s="63"/>
      <c r="L2" s="63"/>
      <c r="M2" s="63"/>
      <c r="N2" s="63"/>
      <c r="O2" s="63"/>
      <c r="P2" s="63"/>
      <c r="Q2" s="63"/>
      <c r="R2" s="51" t="s">
        <v>74</v>
      </c>
    </row>
    <row r="3" spans="1:22" ht="18.75" customHeight="1" x14ac:dyDescent="0.15">
      <c r="A3" s="41"/>
      <c r="B3" s="39" t="s">
        <v>78</v>
      </c>
      <c r="C3" s="39" t="s">
        <v>79</v>
      </c>
      <c r="D3" s="85" t="s">
        <v>32</v>
      </c>
      <c r="E3" s="68" t="s">
        <v>80</v>
      </c>
      <c r="F3" s="69"/>
      <c r="G3" s="39" t="s">
        <v>79</v>
      </c>
      <c r="H3" s="85" t="s">
        <v>32</v>
      </c>
      <c r="I3" s="70" t="s">
        <v>81</v>
      </c>
      <c r="J3" s="71"/>
      <c r="K3" s="71"/>
      <c r="L3" s="70" t="s">
        <v>82</v>
      </c>
      <c r="M3" s="71"/>
      <c r="N3" s="70" t="s">
        <v>83</v>
      </c>
      <c r="O3" s="71"/>
      <c r="P3" s="70" t="s">
        <v>84</v>
      </c>
      <c r="Q3" s="71"/>
      <c r="R3" s="40"/>
    </row>
    <row r="4" spans="1:22" ht="18.75" customHeight="1" x14ac:dyDescent="0.15">
      <c r="A4" s="80"/>
      <c r="B4" s="67"/>
      <c r="C4" s="40"/>
      <c r="D4" s="86"/>
      <c r="E4" s="39" t="s">
        <v>79</v>
      </c>
      <c r="F4" s="39" t="s">
        <v>32</v>
      </c>
      <c r="G4" s="40"/>
      <c r="H4" s="86"/>
      <c r="I4" s="39" t="s">
        <v>85</v>
      </c>
      <c r="J4" s="39" t="s">
        <v>79</v>
      </c>
      <c r="K4" s="39" t="s">
        <v>32</v>
      </c>
      <c r="L4" s="39" t="s">
        <v>79</v>
      </c>
      <c r="M4" s="39" t="s">
        <v>32</v>
      </c>
      <c r="N4" s="39" t="s">
        <v>79</v>
      </c>
      <c r="O4" s="39" t="s">
        <v>32</v>
      </c>
      <c r="P4" s="40" t="s">
        <v>79</v>
      </c>
      <c r="Q4" s="39" t="s">
        <v>32</v>
      </c>
      <c r="R4" s="40"/>
    </row>
    <row r="5" spans="1:22" ht="18.75" customHeight="1" x14ac:dyDescent="0.15">
      <c r="A5" s="38"/>
      <c r="B5" s="50"/>
      <c r="C5" s="49"/>
      <c r="D5" s="87" t="s">
        <v>126</v>
      </c>
      <c r="E5" s="49"/>
      <c r="F5" s="87" t="s">
        <v>126</v>
      </c>
      <c r="G5" s="49"/>
      <c r="H5" s="87" t="s">
        <v>142</v>
      </c>
      <c r="I5" s="49"/>
      <c r="J5" s="49"/>
      <c r="K5" s="87" t="s">
        <v>142</v>
      </c>
      <c r="L5" s="49"/>
      <c r="M5" s="87" t="s">
        <v>142</v>
      </c>
      <c r="N5" s="49"/>
      <c r="O5" s="87" t="s">
        <v>142</v>
      </c>
      <c r="P5" s="49"/>
      <c r="Q5" s="87" t="s">
        <v>142</v>
      </c>
      <c r="R5" s="49"/>
    </row>
    <row r="6" spans="1:22" ht="18.75" customHeight="1" x14ac:dyDescent="0.15">
      <c r="A6" s="41" t="s">
        <v>38</v>
      </c>
      <c r="B6" s="126">
        <v>242</v>
      </c>
      <c r="C6" s="128">
        <v>270626</v>
      </c>
      <c r="D6" s="128">
        <v>317844</v>
      </c>
      <c r="E6" s="128">
        <v>1118</v>
      </c>
      <c r="F6" s="128">
        <v>1313</v>
      </c>
      <c r="G6" s="128">
        <v>89</v>
      </c>
      <c r="H6" s="128">
        <v>16010</v>
      </c>
      <c r="I6" s="128">
        <v>8</v>
      </c>
      <c r="J6" s="128">
        <v>13</v>
      </c>
      <c r="K6" s="128">
        <v>2034</v>
      </c>
      <c r="L6" s="129">
        <v>6</v>
      </c>
      <c r="M6" s="129">
        <v>156</v>
      </c>
      <c r="N6" s="128">
        <v>6</v>
      </c>
      <c r="O6" s="128">
        <v>1839</v>
      </c>
      <c r="P6" s="128">
        <v>1</v>
      </c>
      <c r="Q6" s="128">
        <v>39</v>
      </c>
      <c r="R6" s="40" t="s">
        <v>38</v>
      </c>
    </row>
    <row r="7" spans="1:22" s="19" customFormat="1" ht="18.75" customHeight="1" x14ac:dyDescent="0.15">
      <c r="A7" s="41" t="s">
        <v>45</v>
      </c>
      <c r="B7" s="126">
        <v>243</v>
      </c>
      <c r="C7" s="128">
        <v>234753</v>
      </c>
      <c r="D7" s="128">
        <v>271524</v>
      </c>
      <c r="E7" s="128">
        <v>966</v>
      </c>
      <c r="F7" s="128">
        <v>1117</v>
      </c>
      <c r="G7" s="128">
        <v>83</v>
      </c>
      <c r="H7" s="128">
        <v>19799</v>
      </c>
      <c r="I7" s="128">
        <v>7</v>
      </c>
      <c r="J7" s="128">
        <v>20</v>
      </c>
      <c r="K7" s="128">
        <v>9547</v>
      </c>
      <c r="L7" s="128">
        <v>8</v>
      </c>
      <c r="M7" s="128">
        <v>259</v>
      </c>
      <c r="N7" s="128">
        <v>7</v>
      </c>
      <c r="O7" s="128">
        <v>838</v>
      </c>
      <c r="P7" s="128">
        <v>5</v>
      </c>
      <c r="Q7" s="128">
        <v>8450</v>
      </c>
      <c r="R7" s="40" t="s">
        <v>45</v>
      </c>
    </row>
    <row r="8" spans="1:22" s="3" customFormat="1" ht="18.75" customHeight="1" x14ac:dyDescent="0.15">
      <c r="A8" s="3" t="s">
        <v>138</v>
      </c>
      <c r="B8" s="142">
        <v>245</v>
      </c>
      <c r="C8" s="143">
        <v>211096</v>
      </c>
      <c r="D8" s="143">
        <v>254904</v>
      </c>
      <c r="E8" s="143">
        <v>862</v>
      </c>
      <c r="F8" s="143">
        <v>1040</v>
      </c>
      <c r="G8" s="143">
        <v>180</v>
      </c>
      <c r="H8" s="143">
        <v>40178</v>
      </c>
      <c r="I8" s="143">
        <v>2</v>
      </c>
      <c r="J8" s="143">
        <v>11</v>
      </c>
      <c r="K8" s="143">
        <v>3335</v>
      </c>
      <c r="L8" s="143">
        <v>0</v>
      </c>
      <c r="M8" s="143">
        <v>0</v>
      </c>
      <c r="N8" s="143">
        <v>11</v>
      </c>
      <c r="O8" s="143">
        <v>3335</v>
      </c>
      <c r="P8" s="143">
        <v>0</v>
      </c>
      <c r="Q8" s="143">
        <v>0</v>
      </c>
      <c r="R8" s="84" t="s">
        <v>136</v>
      </c>
    </row>
    <row r="9" spans="1:22" s="19" customFormat="1" ht="18.75" customHeight="1" x14ac:dyDescent="0.15">
      <c r="A9" s="41" t="s">
        <v>52</v>
      </c>
      <c r="B9" s="126">
        <v>19</v>
      </c>
      <c r="C9" s="128">
        <v>16401</v>
      </c>
      <c r="D9" s="128">
        <v>19772</v>
      </c>
      <c r="E9" s="128">
        <v>863</v>
      </c>
      <c r="F9" s="128">
        <v>1040</v>
      </c>
      <c r="G9" s="128">
        <v>1</v>
      </c>
      <c r="H9" s="129">
        <v>32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40" t="s">
        <v>52</v>
      </c>
    </row>
    <row r="10" spans="1:22" s="19" customFormat="1" ht="18.75" customHeight="1" x14ac:dyDescent="0.15">
      <c r="A10" s="41" t="s">
        <v>53</v>
      </c>
      <c r="B10" s="126">
        <v>18</v>
      </c>
      <c r="C10" s="128">
        <v>16615</v>
      </c>
      <c r="D10" s="128">
        <v>20219</v>
      </c>
      <c r="E10" s="128">
        <v>923</v>
      </c>
      <c r="F10" s="128">
        <v>1123</v>
      </c>
      <c r="G10" s="128">
        <v>0</v>
      </c>
      <c r="H10" s="129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40" t="s">
        <v>53</v>
      </c>
    </row>
    <row r="11" spans="1:22" s="19" customFormat="1" ht="18.75" customHeight="1" x14ac:dyDescent="0.15">
      <c r="A11" s="41" t="s">
        <v>54</v>
      </c>
      <c r="B11" s="126">
        <v>23</v>
      </c>
      <c r="C11" s="128">
        <v>22994</v>
      </c>
      <c r="D11" s="128">
        <v>27659</v>
      </c>
      <c r="E11" s="128">
        <v>1000</v>
      </c>
      <c r="F11" s="128">
        <v>1203</v>
      </c>
      <c r="G11" s="128">
        <v>0</v>
      </c>
      <c r="H11" s="129">
        <v>0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40" t="s">
        <v>54</v>
      </c>
    </row>
    <row r="12" spans="1:22" s="19" customFormat="1" ht="18.75" customHeight="1" x14ac:dyDescent="0.15">
      <c r="A12" s="41" t="s">
        <v>55</v>
      </c>
      <c r="B12" s="126">
        <v>21</v>
      </c>
      <c r="C12" s="128">
        <v>18256</v>
      </c>
      <c r="D12" s="128">
        <v>22363</v>
      </c>
      <c r="E12" s="128">
        <v>869</v>
      </c>
      <c r="F12" s="128">
        <v>1065</v>
      </c>
      <c r="G12" s="128">
        <v>0</v>
      </c>
      <c r="H12" s="141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40" t="s">
        <v>55</v>
      </c>
    </row>
    <row r="13" spans="1:22" s="19" customFormat="1" ht="18.75" customHeight="1" x14ac:dyDescent="0.15">
      <c r="A13" s="41" t="s">
        <v>56</v>
      </c>
      <c r="B13" s="126">
        <v>18</v>
      </c>
      <c r="C13" s="128">
        <v>17605</v>
      </c>
      <c r="D13" s="128">
        <v>23042</v>
      </c>
      <c r="E13" s="128">
        <v>978</v>
      </c>
      <c r="F13" s="128">
        <v>1280</v>
      </c>
      <c r="G13" s="128">
        <v>119</v>
      </c>
      <c r="H13" s="141">
        <v>28092</v>
      </c>
      <c r="I13" s="128">
        <v>1</v>
      </c>
      <c r="J13" s="128">
        <v>1</v>
      </c>
      <c r="K13" s="128">
        <v>41</v>
      </c>
      <c r="L13" s="128">
        <v>0</v>
      </c>
      <c r="M13" s="128">
        <v>0</v>
      </c>
      <c r="N13" s="128">
        <v>1</v>
      </c>
      <c r="O13" s="128">
        <v>41</v>
      </c>
      <c r="P13" s="128">
        <v>0</v>
      </c>
      <c r="Q13" s="128">
        <v>0</v>
      </c>
      <c r="R13" s="40" t="s">
        <v>56</v>
      </c>
    </row>
    <row r="14" spans="1:22" s="19" customFormat="1" ht="18.75" customHeight="1" x14ac:dyDescent="0.15">
      <c r="A14" s="41" t="s">
        <v>57</v>
      </c>
      <c r="B14" s="126">
        <v>22</v>
      </c>
      <c r="C14" s="128">
        <v>18116</v>
      </c>
      <c r="D14" s="128">
        <v>22603</v>
      </c>
      <c r="E14" s="128">
        <v>823</v>
      </c>
      <c r="F14" s="128">
        <v>1027</v>
      </c>
      <c r="G14" s="128">
        <v>17</v>
      </c>
      <c r="H14" s="141">
        <v>2864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40" t="s">
        <v>57</v>
      </c>
    </row>
    <row r="15" spans="1:22" s="19" customFormat="1" ht="18.75" customHeight="1" x14ac:dyDescent="0.15">
      <c r="A15" s="41" t="s">
        <v>58</v>
      </c>
      <c r="B15" s="126">
        <v>20</v>
      </c>
      <c r="C15" s="128">
        <v>14779</v>
      </c>
      <c r="D15" s="128">
        <v>15450</v>
      </c>
      <c r="E15" s="128">
        <v>739</v>
      </c>
      <c r="F15" s="128">
        <v>772</v>
      </c>
      <c r="G15" s="128">
        <v>11</v>
      </c>
      <c r="H15" s="141">
        <v>1969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40" t="s">
        <v>58</v>
      </c>
    </row>
    <row r="16" spans="1:22" s="19" customFormat="1" ht="18.75" customHeight="1" x14ac:dyDescent="0.15">
      <c r="A16" s="41" t="s">
        <v>59</v>
      </c>
      <c r="B16" s="126">
        <v>21</v>
      </c>
      <c r="C16" s="128">
        <v>20850</v>
      </c>
      <c r="D16" s="128">
        <v>26717</v>
      </c>
      <c r="E16" s="128">
        <v>993</v>
      </c>
      <c r="F16" s="128">
        <v>1272</v>
      </c>
      <c r="G16" s="128">
        <v>10</v>
      </c>
      <c r="H16" s="141">
        <v>767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40" t="s">
        <v>59</v>
      </c>
    </row>
    <row r="17" spans="1:22" s="19" customFormat="1" ht="18.75" customHeight="1" x14ac:dyDescent="0.15">
      <c r="A17" s="41" t="s">
        <v>60</v>
      </c>
      <c r="B17" s="126">
        <v>20</v>
      </c>
      <c r="C17" s="128">
        <v>16853</v>
      </c>
      <c r="D17" s="128">
        <v>20888</v>
      </c>
      <c r="E17" s="128">
        <v>843</v>
      </c>
      <c r="F17" s="128">
        <v>1044</v>
      </c>
      <c r="G17" s="128">
        <v>1</v>
      </c>
      <c r="H17" s="141">
        <v>15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40" t="s">
        <v>60</v>
      </c>
    </row>
    <row r="18" spans="1:22" s="19" customFormat="1" ht="18.75" customHeight="1" x14ac:dyDescent="0.15">
      <c r="A18" s="41" t="s">
        <v>61</v>
      </c>
      <c r="B18" s="126">
        <v>21</v>
      </c>
      <c r="C18" s="128">
        <v>13455</v>
      </c>
      <c r="D18" s="128">
        <v>15137</v>
      </c>
      <c r="E18" s="128">
        <v>641</v>
      </c>
      <c r="F18" s="128">
        <v>721</v>
      </c>
      <c r="G18" s="128">
        <v>1</v>
      </c>
      <c r="H18" s="141">
        <v>135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40" t="s">
        <v>61</v>
      </c>
    </row>
    <row r="19" spans="1:22" s="19" customFormat="1" ht="18.75" customHeight="1" x14ac:dyDescent="0.15">
      <c r="A19" s="41" t="s">
        <v>62</v>
      </c>
      <c r="B19" s="126">
        <v>20</v>
      </c>
      <c r="C19" s="128">
        <v>19462</v>
      </c>
      <c r="D19" s="128">
        <v>23728</v>
      </c>
      <c r="E19" s="128">
        <v>973</v>
      </c>
      <c r="F19" s="128">
        <v>1186</v>
      </c>
      <c r="G19" s="128">
        <v>20</v>
      </c>
      <c r="H19" s="141">
        <v>6304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40" t="s">
        <v>62</v>
      </c>
    </row>
    <row r="20" spans="1:22" s="19" customFormat="1" ht="18.75" customHeight="1" thickBot="1" x14ac:dyDescent="0.2">
      <c r="A20" s="81" t="s">
        <v>63</v>
      </c>
      <c r="B20" s="144">
        <v>22</v>
      </c>
      <c r="C20" s="145">
        <v>15710</v>
      </c>
      <c r="D20" s="145">
        <v>17326</v>
      </c>
      <c r="E20" s="145">
        <v>714</v>
      </c>
      <c r="F20" s="145">
        <v>788</v>
      </c>
      <c r="G20" s="145">
        <v>0</v>
      </c>
      <c r="H20" s="146">
        <v>0</v>
      </c>
      <c r="I20" s="145">
        <v>1</v>
      </c>
      <c r="J20" s="145">
        <v>10</v>
      </c>
      <c r="K20" s="145">
        <v>3294</v>
      </c>
      <c r="L20" s="145">
        <v>0</v>
      </c>
      <c r="M20" s="145">
        <v>0</v>
      </c>
      <c r="N20" s="145">
        <v>10</v>
      </c>
      <c r="O20" s="145">
        <v>3294</v>
      </c>
      <c r="P20" s="145">
        <v>0</v>
      </c>
      <c r="Q20" s="145">
        <v>0</v>
      </c>
      <c r="R20" s="83" t="s">
        <v>63</v>
      </c>
    </row>
    <row r="21" spans="1:22" ht="18.75" customHeight="1" x14ac:dyDescent="0.15">
      <c r="A21" s="31" t="s">
        <v>125</v>
      </c>
      <c r="B21" s="31"/>
      <c r="C21" s="31"/>
      <c r="D21" s="11"/>
      <c r="E21" s="11"/>
      <c r="F21" s="11"/>
      <c r="G21" s="11"/>
      <c r="H21" s="75"/>
      <c r="I21" s="19"/>
      <c r="J21" s="19"/>
      <c r="K21" s="19"/>
      <c r="L21" s="19"/>
      <c r="M21" s="19"/>
      <c r="N21" s="19"/>
      <c r="O21" s="19"/>
      <c r="P21" s="19"/>
      <c r="Q21" s="19"/>
      <c r="R21" s="48" t="s">
        <v>117</v>
      </c>
      <c r="S21" s="33"/>
      <c r="T21" s="33"/>
      <c r="U21" s="33"/>
      <c r="V21" s="33"/>
    </row>
    <row r="22" spans="1:22" ht="18.75" customHeight="1" x14ac:dyDescent="0.15">
      <c r="A22" s="25"/>
      <c r="B22" s="25"/>
      <c r="C22" s="25"/>
      <c r="D22" s="25"/>
      <c r="E22" s="25"/>
      <c r="F22" s="25"/>
      <c r="G22" s="25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3"/>
      <c r="S22" s="26"/>
      <c r="T22" s="26"/>
      <c r="U22" s="26"/>
      <c r="V22" s="26"/>
    </row>
    <row r="23" spans="1:22" ht="18.75" customHeight="1" x14ac:dyDescent="0.15">
      <c r="A23" s="25"/>
      <c r="B23" s="25"/>
      <c r="C23" s="25"/>
      <c r="D23" s="25"/>
      <c r="E23" s="25"/>
      <c r="F23" s="25"/>
      <c r="G23" s="25"/>
      <c r="H23" s="75"/>
      <c r="I23" s="24"/>
      <c r="J23" s="24"/>
      <c r="K23" s="24"/>
      <c r="L23" s="24"/>
      <c r="M23" s="24"/>
      <c r="N23" s="24"/>
      <c r="O23" s="24"/>
      <c r="P23" s="24"/>
      <c r="Q23" s="24"/>
      <c r="R23" s="23"/>
      <c r="S23" s="26"/>
      <c r="T23" s="26"/>
      <c r="U23" s="26"/>
      <c r="V23" s="26"/>
    </row>
    <row r="28" spans="1:22" ht="18.75" customHeight="1" x14ac:dyDescent="0.15">
      <c r="H28" s="76"/>
    </row>
    <row r="29" spans="1:22" ht="18.75" customHeight="1" x14ac:dyDescent="0.15">
      <c r="H29" s="76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showGridLines="0" view="pageBreakPreview" zoomScale="85" zoomScaleNormal="40" zoomScaleSheetLayoutView="85" workbookViewId="0">
      <selection activeCell="C10" sqref="C10"/>
    </sheetView>
  </sheetViews>
  <sheetFormatPr defaultColWidth="3.625" defaultRowHeight="18.75" customHeight="1" x14ac:dyDescent="0.15"/>
  <cols>
    <col min="1" max="1" width="17.75" style="2" customWidth="1"/>
    <col min="2" max="11" width="11.875" style="2" customWidth="1"/>
    <col min="12" max="12" width="14.5" style="2" customWidth="1"/>
    <col min="13" max="16384" width="3.625" style="2"/>
  </cols>
  <sheetData>
    <row r="1" spans="1:12" ht="29.25" customHeight="1" x14ac:dyDescent="0.15">
      <c r="A1" s="15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 customHeight="1" thickBot="1" x14ac:dyDescent="0.2">
      <c r="A2" s="72" t="s">
        <v>127</v>
      </c>
      <c r="L2" s="10"/>
    </row>
    <row r="3" spans="1:12" ht="24.75" customHeight="1" x14ac:dyDescent="0.15">
      <c r="A3" s="78" t="s">
        <v>73</v>
      </c>
      <c r="B3" s="59" t="s">
        <v>30</v>
      </c>
      <c r="C3" s="63"/>
      <c r="D3" s="59" t="s">
        <v>18</v>
      </c>
      <c r="E3" s="63"/>
      <c r="F3" s="59" t="s">
        <v>87</v>
      </c>
      <c r="G3" s="63"/>
      <c r="H3" s="59" t="s">
        <v>19</v>
      </c>
      <c r="I3" s="63"/>
      <c r="J3" s="59" t="s">
        <v>33</v>
      </c>
      <c r="K3" s="63"/>
      <c r="L3" s="51" t="s">
        <v>73</v>
      </c>
    </row>
    <row r="4" spans="1:12" ht="22.5" customHeight="1" x14ac:dyDescent="0.15">
      <c r="A4" s="58"/>
      <c r="B4" s="44" t="s">
        <v>31</v>
      </c>
      <c r="C4" s="44" t="s">
        <v>32</v>
      </c>
      <c r="D4" s="44" t="s">
        <v>31</v>
      </c>
      <c r="E4" s="44" t="s">
        <v>32</v>
      </c>
      <c r="F4" s="44" t="s">
        <v>31</v>
      </c>
      <c r="G4" s="44" t="s">
        <v>32</v>
      </c>
      <c r="H4" s="44" t="s">
        <v>31</v>
      </c>
      <c r="I4" s="44" t="s">
        <v>32</v>
      </c>
      <c r="J4" s="44" t="s">
        <v>31</v>
      </c>
      <c r="K4" s="44" t="s">
        <v>32</v>
      </c>
      <c r="L4" s="49"/>
    </row>
    <row r="5" spans="1:12" ht="18.75" customHeight="1" x14ac:dyDescent="0.15">
      <c r="A5" s="80" t="s">
        <v>35</v>
      </c>
      <c r="B5" s="126">
        <v>9</v>
      </c>
      <c r="C5" s="127">
        <v>53550</v>
      </c>
      <c r="D5" s="128">
        <v>3</v>
      </c>
      <c r="E5" s="127">
        <v>18100</v>
      </c>
      <c r="F5" s="128">
        <v>5</v>
      </c>
      <c r="G5" s="127">
        <v>34000</v>
      </c>
      <c r="H5" s="129">
        <v>0</v>
      </c>
      <c r="I5" s="130">
        <v>0</v>
      </c>
      <c r="J5" s="128">
        <v>1</v>
      </c>
      <c r="K5" s="127">
        <v>1450</v>
      </c>
      <c r="L5" s="40" t="s">
        <v>35</v>
      </c>
    </row>
    <row r="6" spans="1:12" ht="18.75" customHeight="1" x14ac:dyDescent="0.15">
      <c r="A6" s="80" t="s">
        <v>36</v>
      </c>
      <c r="B6" s="126">
        <v>8</v>
      </c>
      <c r="C6" s="127">
        <v>48700</v>
      </c>
      <c r="D6" s="128">
        <v>5</v>
      </c>
      <c r="E6" s="127">
        <v>27700</v>
      </c>
      <c r="F6" s="128">
        <v>2</v>
      </c>
      <c r="G6" s="127">
        <v>18000</v>
      </c>
      <c r="H6" s="128">
        <v>1</v>
      </c>
      <c r="I6" s="127">
        <v>3000</v>
      </c>
      <c r="J6" s="129">
        <v>0</v>
      </c>
      <c r="K6" s="130">
        <v>0</v>
      </c>
      <c r="L6" s="40" t="s">
        <v>36</v>
      </c>
    </row>
    <row r="7" spans="1:12" ht="18.75" customHeight="1" x14ac:dyDescent="0.15">
      <c r="A7" s="80" t="s">
        <v>37</v>
      </c>
      <c r="B7" s="126">
        <v>8</v>
      </c>
      <c r="C7" s="127">
        <v>80000</v>
      </c>
      <c r="D7" s="128">
        <v>6</v>
      </c>
      <c r="E7" s="127">
        <v>67000</v>
      </c>
      <c r="F7" s="128">
        <v>2</v>
      </c>
      <c r="G7" s="127">
        <v>13000</v>
      </c>
      <c r="H7" s="129">
        <v>0</v>
      </c>
      <c r="I7" s="130">
        <v>0</v>
      </c>
      <c r="J7" s="129">
        <v>0</v>
      </c>
      <c r="K7" s="130">
        <v>0</v>
      </c>
      <c r="L7" s="40" t="s">
        <v>37</v>
      </c>
    </row>
    <row r="8" spans="1:12" ht="18.75" customHeight="1" x14ac:dyDescent="0.15">
      <c r="A8" s="80" t="s">
        <v>38</v>
      </c>
      <c r="B8" s="131">
        <v>6</v>
      </c>
      <c r="C8" s="132">
        <v>33800</v>
      </c>
      <c r="D8" s="133">
        <v>3</v>
      </c>
      <c r="E8" s="132">
        <v>16300</v>
      </c>
      <c r="F8" s="133">
        <v>1</v>
      </c>
      <c r="G8" s="132">
        <v>7000</v>
      </c>
      <c r="H8" s="133">
        <v>2</v>
      </c>
      <c r="I8" s="133">
        <v>10500</v>
      </c>
      <c r="J8" s="134">
        <v>0</v>
      </c>
      <c r="K8" s="134">
        <v>0</v>
      </c>
      <c r="L8" s="40" t="s">
        <v>38</v>
      </c>
    </row>
    <row r="9" spans="1:12" ht="18.75" customHeight="1" x14ac:dyDescent="0.15">
      <c r="A9" s="80" t="s">
        <v>45</v>
      </c>
      <c r="B9" s="126">
        <v>0</v>
      </c>
      <c r="C9" s="127">
        <v>0</v>
      </c>
      <c r="D9" s="128">
        <v>0</v>
      </c>
      <c r="E9" s="127">
        <v>0</v>
      </c>
      <c r="F9" s="128">
        <v>0</v>
      </c>
      <c r="G9" s="127">
        <v>0</v>
      </c>
      <c r="H9" s="128">
        <v>0</v>
      </c>
      <c r="I9" s="127">
        <v>0</v>
      </c>
      <c r="J9" s="128">
        <v>0</v>
      </c>
      <c r="K9" s="135">
        <v>0</v>
      </c>
      <c r="L9" s="40" t="s">
        <v>45</v>
      </c>
    </row>
    <row r="10" spans="1:12" s="1" customFormat="1" ht="18.75" customHeight="1" thickBot="1" x14ac:dyDescent="0.2">
      <c r="A10" s="88" t="s">
        <v>136</v>
      </c>
      <c r="B10" s="136">
        <v>6</v>
      </c>
      <c r="C10" s="137">
        <v>25250</v>
      </c>
      <c r="D10" s="138">
        <v>0</v>
      </c>
      <c r="E10" s="137">
        <v>0</v>
      </c>
      <c r="F10" s="138">
        <v>1</v>
      </c>
      <c r="G10" s="137">
        <v>2500</v>
      </c>
      <c r="H10" s="138">
        <v>5</v>
      </c>
      <c r="I10" s="137">
        <v>22750</v>
      </c>
      <c r="J10" s="138">
        <v>0</v>
      </c>
      <c r="K10" s="139">
        <v>0</v>
      </c>
      <c r="L10" s="99" t="s">
        <v>136</v>
      </c>
    </row>
    <row r="11" spans="1:12" ht="18.75" customHeight="1" x14ac:dyDescent="0.15">
      <c r="B11" s="4"/>
      <c r="C11" s="4"/>
      <c r="L11" s="48" t="s">
        <v>118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rstPageNumber="53" orientation="landscape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1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3.625" defaultRowHeight="20.100000000000001" customHeight="1" x14ac:dyDescent="0.15"/>
  <cols>
    <col min="1" max="1" width="27.375" style="2" customWidth="1"/>
    <col min="2" max="3" width="22.125" style="2" customWidth="1"/>
    <col min="4" max="16384" width="3.625" style="2"/>
  </cols>
  <sheetData>
    <row r="1" spans="1:8" ht="20.100000000000001" customHeight="1" thickBot="1" x14ac:dyDescent="0.2">
      <c r="A1" s="73" t="s">
        <v>128</v>
      </c>
      <c r="B1" s="73"/>
      <c r="C1" s="73"/>
      <c r="D1" s="73"/>
      <c r="E1" s="73"/>
      <c r="F1" s="73"/>
      <c r="G1" s="73"/>
      <c r="H1" s="73"/>
    </row>
    <row r="2" spans="1:8" ht="20.100000000000001" customHeight="1" x14ac:dyDescent="0.15">
      <c r="A2" s="37" t="s">
        <v>88</v>
      </c>
      <c r="B2" s="60" t="s">
        <v>89</v>
      </c>
      <c r="C2" s="51" t="s">
        <v>92</v>
      </c>
    </row>
    <row r="3" spans="1:8" ht="20.100000000000001" customHeight="1" x14ac:dyDescent="0.15">
      <c r="A3" s="38"/>
      <c r="B3" s="140" t="s">
        <v>90</v>
      </c>
      <c r="C3" s="140" t="s">
        <v>91</v>
      </c>
    </row>
    <row r="4" spans="1:8" ht="21" customHeight="1" x14ac:dyDescent="0.15">
      <c r="A4" s="41" t="s">
        <v>93</v>
      </c>
      <c r="B4" s="29">
        <v>168096</v>
      </c>
      <c r="C4" s="27">
        <v>673406</v>
      </c>
    </row>
    <row r="5" spans="1:8" ht="21" customHeight="1" x14ac:dyDescent="0.15">
      <c r="A5" s="41" t="s">
        <v>94</v>
      </c>
      <c r="B5" s="29">
        <v>171963</v>
      </c>
      <c r="C5" s="27">
        <v>709903</v>
      </c>
    </row>
    <row r="6" spans="1:8" ht="21" customHeight="1" x14ac:dyDescent="0.15">
      <c r="A6" s="41" t="s">
        <v>95</v>
      </c>
      <c r="B6" s="32">
        <v>146427</v>
      </c>
      <c r="C6" s="28">
        <v>557914</v>
      </c>
    </row>
    <row r="7" spans="1:8" ht="21" customHeight="1" x14ac:dyDescent="0.15">
      <c r="A7" s="41" t="s">
        <v>96</v>
      </c>
      <c r="B7" s="32">
        <v>160774</v>
      </c>
      <c r="C7" s="28">
        <v>632487</v>
      </c>
    </row>
    <row r="8" spans="1:8" ht="21" customHeight="1" x14ac:dyDescent="0.15">
      <c r="A8" s="41" t="s">
        <v>97</v>
      </c>
      <c r="B8" s="32">
        <v>139387</v>
      </c>
      <c r="C8" s="28">
        <v>473735</v>
      </c>
    </row>
    <row r="9" spans="1:8" ht="21" customHeight="1" x14ac:dyDescent="0.15">
      <c r="A9" s="41" t="s">
        <v>98</v>
      </c>
      <c r="B9" s="32">
        <v>115358</v>
      </c>
      <c r="C9" s="28">
        <v>416711</v>
      </c>
    </row>
    <row r="10" spans="1:8" s="1" customFormat="1" ht="21" customHeight="1" x14ac:dyDescent="0.15">
      <c r="A10" s="3" t="s">
        <v>139</v>
      </c>
      <c r="B10" s="94">
        <v>128502</v>
      </c>
      <c r="C10" s="95">
        <v>442885</v>
      </c>
    </row>
    <row r="11" spans="1:8" ht="21" customHeight="1" x14ac:dyDescent="0.15">
      <c r="A11" s="41" t="s">
        <v>99</v>
      </c>
      <c r="B11" s="29">
        <v>128299</v>
      </c>
      <c r="C11" s="27">
        <v>441808</v>
      </c>
    </row>
    <row r="12" spans="1:8" ht="21" customHeight="1" thickBot="1" x14ac:dyDescent="0.2">
      <c r="A12" s="81" t="s">
        <v>100</v>
      </c>
      <c r="B12" s="105">
        <v>203</v>
      </c>
      <c r="C12" s="106">
        <v>1077</v>
      </c>
    </row>
    <row r="13" spans="1:8" ht="21" customHeight="1" x14ac:dyDescent="0.15">
      <c r="A13" s="33"/>
      <c r="B13" s="31"/>
      <c r="C13" s="26" t="s">
        <v>129</v>
      </c>
    </row>
    <row r="14" spans="1:8" ht="20.100000000000001" customHeight="1" x14ac:dyDescent="0.15">
      <c r="A14" s="77" t="s">
        <v>140</v>
      </c>
      <c r="C14" s="30"/>
    </row>
    <row r="15" spans="1:8" ht="20.100000000000001" customHeight="1" x14ac:dyDescent="0.15">
      <c r="A15" s="22"/>
      <c r="B15" s="22"/>
      <c r="C15" s="22"/>
    </row>
    <row r="17" spans="1:8" ht="21.4" customHeight="1" x14ac:dyDescent="0.15"/>
    <row r="25" spans="1:8" s="1" customFormat="1" ht="20.100000000000001" customHeight="1" x14ac:dyDescent="0.15">
      <c r="A25" s="2"/>
      <c r="B25" s="2"/>
      <c r="C25" s="2"/>
      <c r="D25" s="2"/>
      <c r="E25" s="2"/>
      <c r="F25" s="2"/>
      <c r="G25" s="2"/>
      <c r="H25" s="2"/>
    </row>
    <row r="26" spans="1:8" ht="18" customHeight="1" x14ac:dyDescent="0.15"/>
    <row r="29" spans="1:8" ht="18.75" customHeight="1" x14ac:dyDescent="0.15"/>
    <row r="30" spans="1:8" ht="18.75" customHeight="1" x14ac:dyDescent="0.15"/>
    <row r="31" spans="1:8" ht="18.75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2023-02-24T00:32:12Z</cp:lastPrinted>
  <dcterms:created xsi:type="dcterms:W3CDTF">2001-01-31T06:21:05Z</dcterms:created>
  <dcterms:modified xsi:type="dcterms:W3CDTF">2023-03-08T05:32:13Z</dcterms:modified>
</cp:coreProperties>
</file>