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6年版統計書\✿令和6年版統計書(オープンデータ用）\"/>
    </mc:Choice>
  </mc:AlternateContent>
  <xr:revisionPtr revIDLastSave="0" documentId="13_ncr:1_{1AFD7597-DC82-49DC-8F04-8A0757D9CF35}" xr6:coauthVersionLast="36" xr6:coauthVersionMax="36" xr10:uidLastSave="{00000000-0000-0000-0000-000000000000}"/>
  <bookViews>
    <workbookView xWindow="-15" yWindow="-15" windowWidth="10320" windowHeight="7560" tabRatio="759" activeTab="5" xr2:uid="{00000000-000D-0000-FFFF-FFFF00000000}"/>
  </bookViews>
  <sheets>
    <sheet name="見出し" sheetId="2" r:id="rId1"/>
    <sheet name="1" sheetId="1" r:id="rId2"/>
    <sheet name="2" sheetId="39" r:id="rId3"/>
    <sheet name="3" sheetId="46" r:id="rId4"/>
    <sheet name="4" sheetId="21" r:id="rId5"/>
    <sheet name="5" sheetId="47" r:id="rId6"/>
    <sheet name="6" sheetId="45" r:id="rId7"/>
  </sheets>
  <definedNames>
    <definedName name="_xlnm.Print_Area" localSheetId="1">'1'!$A$1:$G$21</definedName>
    <definedName name="_xlnm.Print_Area" localSheetId="2">'2'!$A$1:$E$20</definedName>
    <definedName name="_xlnm.Print_Area" localSheetId="5">'5'!$A$1:$G$12</definedName>
    <definedName name="_xlnm.Print_Area" localSheetId="6">'6'!$A$1:$C$12</definedName>
    <definedName name="_xlnm.Print_Area" localSheetId="0">見出し!$A$1:$M$19</definedName>
  </definedNames>
  <calcPr calcId="191029"/>
</workbook>
</file>

<file path=xl/calcChain.xml><?xml version="1.0" encoding="utf-8"?>
<calcChain xmlns="http://schemas.openxmlformats.org/spreadsheetml/2006/main">
  <c r="B5" i="39" l="1"/>
  <c r="B4" i="39"/>
</calcChain>
</file>

<file path=xl/sharedStrings.xml><?xml version="1.0" encoding="utf-8"?>
<sst xmlns="http://schemas.openxmlformats.org/spreadsheetml/2006/main" count="149" uniqueCount="113">
  <si>
    <t>１０．</t>
    <phoneticPr fontId="2"/>
  </si>
  <si>
    <t>加入電話契約数状況</t>
    <rPh sb="0" eb="2">
      <t>カニュウ</t>
    </rPh>
    <rPh sb="2" eb="4">
      <t>デンワ</t>
    </rPh>
    <rPh sb="4" eb="7">
      <t>ケイヤクスウ</t>
    </rPh>
    <rPh sb="7" eb="9">
      <t>ジョウキョウ</t>
    </rPh>
    <phoneticPr fontId="2"/>
  </si>
  <si>
    <t>船舶・航空機の乗降人員</t>
    <rPh sb="0" eb="2">
      <t>センパク</t>
    </rPh>
    <rPh sb="3" eb="6">
      <t>コウクウキ</t>
    </rPh>
    <rPh sb="7" eb="9">
      <t>ジョウコウ</t>
    </rPh>
    <rPh sb="9" eb="11">
      <t>ジンイン</t>
    </rPh>
    <phoneticPr fontId="2"/>
  </si>
  <si>
    <t>市外定期・路線バス利用状況</t>
    <rPh sb="0" eb="2">
      <t>シガイ</t>
    </rPh>
    <rPh sb="2" eb="4">
      <t>テイキ</t>
    </rPh>
    <rPh sb="5" eb="7">
      <t>ロセン</t>
    </rPh>
    <rPh sb="9" eb="11">
      <t>リヨウ</t>
    </rPh>
    <rPh sb="11" eb="13">
      <t>ジョウキョウ</t>
    </rPh>
    <phoneticPr fontId="2"/>
  </si>
  <si>
    <t>別府市内登録自動車台数</t>
    <rPh sb="0" eb="3">
      <t>ベップシ</t>
    </rPh>
    <rPh sb="3" eb="4">
      <t>ナイ</t>
    </rPh>
    <rPh sb="4" eb="6">
      <t>トウロク</t>
    </rPh>
    <rPh sb="6" eb="9">
      <t>ジドウシャ</t>
    </rPh>
    <rPh sb="9" eb="11">
      <t>ダイスウ</t>
    </rPh>
    <phoneticPr fontId="2"/>
  </si>
  <si>
    <t>軽自動車台数</t>
    <rPh sb="0" eb="4">
      <t>ケイジドウシャ</t>
    </rPh>
    <rPh sb="4" eb="6">
      <t>ダイスウ</t>
    </rPh>
    <phoneticPr fontId="2"/>
  </si>
  <si>
    <t>運輸および通信</t>
    <rPh sb="0" eb="1">
      <t>ウンユ</t>
    </rPh>
    <rPh sb="1" eb="2">
      <t>ウンユ</t>
    </rPh>
    <rPh sb="5" eb="6">
      <t>ツウシン</t>
    </rPh>
    <rPh sb="6" eb="7">
      <t>シン</t>
    </rPh>
    <phoneticPr fontId="2"/>
  </si>
  <si>
    <t>四輪乗用</t>
  </si>
  <si>
    <t>四輪貨物</t>
  </si>
  <si>
    <t>１．</t>
    <phoneticPr fontId="2"/>
  </si>
  <si>
    <t>２．</t>
  </si>
  <si>
    <t>３．</t>
  </si>
  <si>
    <t>４．</t>
  </si>
  <si>
    <t>５．</t>
  </si>
  <si>
    <t>６．</t>
  </si>
  <si>
    <t>九州産交バス</t>
    <rPh sb="0" eb="2">
      <t>キュウシュウ</t>
    </rPh>
    <rPh sb="2" eb="3">
      <t>サン</t>
    </rPh>
    <rPh sb="3" eb="4">
      <t>コウ</t>
    </rPh>
    <phoneticPr fontId="2"/>
  </si>
  <si>
    <t>年次・月</t>
  </si>
  <si>
    <t>総数</t>
  </si>
  <si>
    <t>亀の井バス</t>
  </si>
  <si>
    <t>大分交通</t>
  </si>
  <si>
    <t>フェリーさんふらわあ</t>
    <phoneticPr fontId="2"/>
  </si>
  <si>
    <t>原動機付自転車</t>
    <phoneticPr fontId="2"/>
  </si>
  <si>
    <t>※小型特殊自動車にミニカーを含む。</t>
    <rPh sb="1" eb="3">
      <t>コガタ</t>
    </rPh>
    <rPh sb="3" eb="5">
      <t>トクシュ</t>
    </rPh>
    <rPh sb="5" eb="8">
      <t>ジドウシャ</t>
    </rPh>
    <rPh sb="14" eb="15">
      <t>フク</t>
    </rPh>
    <phoneticPr fontId="2"/>
  </si>
  <si>
    <t>公衆電話施設数状況</t>
    <rPh sb="0" eb="4">
      <t>コウシュウデンワ</t>
    </rPh>
    <rPh sb="4" eb="6">
      <t>シセツ</t>
    </rPh>
    <rPh sb="6" eb="7">
      <t>スウ</t>
    </rPh>
    <rPh sb="7" eb="9">
      <t>ジョウキョウ</t>
    </rPh>
    <phoneticPr fontId="2"/>
  </si>
  <si>
    <t>被けん引車</t>
  </si>
  <si>
    <t>資料…九州運輸局</t>
    <rPh sb="0" eb="2">
      <t>シリョウ</t>
    </rPh>
    <rPh sb="3" eb="5">
      <t>キュウシュウ</t>
    </rPh>
    <rPh sb="5" eb="8">
      <t>ウンユキョク</t>
    </rPh>
    <phoneticPr fontId="2"/>
  </si>
  <si>
    <t>年次・月</t>
    <phoneticPr fontId="2"/>
  </si>
  <si>
    <t>１０．運輸および通信</t>
  </si>
  <si>
    <t>１．船舶・航空機の乗降人員</t>
  </si>
  <si>
    <t>宇和島運輸</t>
  </si>
  <si>
    <t>大分空港</t>
  </si>
  <si>
    <t>乗船</t>
  </si>
  <si>
    <t>降船</t>
  </si>
  <si>
    <t>乗客</t>
  </si>
  <si>
    <t>降客</t>
  </si>
  <si>
    <t>令和2年</t>
    <rPh sb="0" eb="2">
      <t>レイワ</t>
    </rPh>
    <rPh sb="3" eb="4">
      <t>ネン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</si>
  <si>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</si>
  <si>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</si>
  <si>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</si>
  <si>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</si>
  <si>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</si>
  <si>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</si>
  <si>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</si>
  <si>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</si>
  <si>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</si>
  <si>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</si>
  <si>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</si>
  <si>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</si>
  <si>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資料…亀の井バス(株)・大分交通(株)・九州産交バス(株)</t>
    <rPh sb="0" eb="2">
      <t>シリョウ</t>
    </rPh>
    <phoneticPr fontId="2"/>
  </si>
  <si>
    <t>年度</t>
    <rPh sb="1" eb="2">
      <t>ド</t>
    </rPh>
    <phoneticPr fontId="2"/>
  </si>
  <si>
    <t>乗用車</t>
  </si>
  <si>
    <t>貨物車</t>
  </si>
  <si>
    <t>乗合車</t>
  </si>
  <si>
    <t>小型</t>
  </si>
  <si>
    <t>普通</t>
  </si>
  <si>
    <t>平成30年</t>
    <rPh sb="0" eb="2">
      <t>ヘイセイ</t>
    </rPh>
    <rPh sb="4" eb="5">
      <t>ネン</t>
    </rPh>
    <phoneticPr fontId="8"/>
  </si>
  <si>
    <t>平成31年</t>
    <rPh sb="0" eb="2">
      <t>ヘイセイ</t>
    </rPh>
    <rPh sb="4" eb="5">
      <t>ネン</t>
    </rPh>
    <phoneticPr fontId="8"/>
  </si>
  <si>
    <t>特種用途車</t>
    <rPh sb="0" eb="2">
      <t>トクシュ</t>
    </rPh>
    <phoneticPr fontId="2"/>
  </si>
  <si>
    <t>大型特殊車</t>
    <phoneticPr fontId="2"/>
  </si>
  <si>
    <t>小型二輪車</t>
    <phoneticPr fontId="2"/>
  </si>
  <si>
    <t>各年度3月末日現在</t>
    <rPh sb="2" eb="3">
      <t>ド</t>
    </rPh>
    <rPh sb="5" eb="7">
      <t>マツジツ</t>
    </rPh>
    <phoneticPr fontId="2"/>
  </si>
  <si>
    <t>４．軽自動車台数</t>
  </si>
  <si>
    <t>年次</t>
  </si>
  <si>
    <t>軽自動車</t>
  </si>
  <si>
    <t>二輪</t>
  </si>
  <si>
    <t>三輪</t>
  </si>
  <si>
    <t>一種</t>
  </si>
  <si>
    <t>資料…市民税課</t>
    <rPh sb="3" eb="6">
      <t>シミンゼイ</t>
    </rPh>
    <phoneticPr fontId="2"/>
  </si>
  <si>
    <t>各年4月1日現在</t>
    <phoneticPr fontId="2"/>
  </si>
  <si>
    <t>二輪小型自動車</t>
    <rPh sb="4" eb="7">
      <t>ジドウシャ</t>
    </rPh>
    <phoneticPr fontId="2"/>
  </si>
  <si>
    <t>小型特殊自動車</t>
    <rPh sb="4" eb="7">
      <t>ジドウシャ</t>
    </rPh>
    <phoneticPr fontId="2"/>
  </si>
  <si>
    <t>令和3年</t>
    <rPh sb="0" eb="2">
      <t>レイワ</t>
    </rPh>
    <rPh sb="3" eb="4">
      <t>ネン</t>
    </rPh>
    <phoneticPr fontId="2"/>
  </si>
  <si>
    <t>５．加入電話契約数状況</t>
    <rPh sb="2" eb="3">
      <t>カ</t>
    </rPh>
    <rPh sb="3" eb="4">
      <t>イリ</t>
    </rPh>
    <rPh sb="4" eb="5">
      <t>デン</t>
    </rPh>
    <rPh sb="5" eb="6">
      <t>バナシ</t>
    </rPh>
    <rPh sb="6" eb="7">
      <t>チギリ</t>
    </rPh>
    <rPh sb="7" eb="8">
      <t>ヤク</t>
    </rPh>
    <rPh sb="8" eb="9">
      <t>カズ</t>
    </rPh>
    <rPh sb="9" eb="10">
      <t>ジョウ</t>
    </rPh>
    <rPh sb="10" eb="11">
      <t>キョウ</t>
    </rPh>
    <phoneticPr fontId="2"/>
  </si>
  <si>
    <t>（単位：台）</t>
    <rPh sb="1" eb="3">
      <t>タンイ</t>
    </rPh>
    <rPh sb="4" eb="5">
      <t>ダイ</t>
    </rPh>
    <phoneticPr fontId="2"/>
  </si>
  <si>
    <t>年度</t>
    <phoneticPr fontId="2"/>
  </si>
  <si>
    <t>総契約数</t>
    <rPh sb="0" eb="1">
      <t>フサ</t>
    </rPh>
    <rPh sb="1" eb="2">
      <t>チギリ</t>
    </rPh>
    <rPh sb="2" eb="3">
      <t>ヤク</t>
    </rPh>
    <rPh sb="3" eb="4">
      <t>カズ</t>
    </rPh>
    <phoneticPr fontId="2"/>
  </si>
  <si>
    <t>事務用</t>
    <phoneticPr fontId="2"/>
  </si>
  <si>
    <t>住宅用</t>
    <rPh sb="0" eb="1">
      <t>ジュウ</t>
    </rPh>
    <phoneticPr fontId="2"/>
  </si>
  <si>
    <t>総数</t>
    <rPh sb="0" eb="2">
      <t>ソウスウ</t>
    </rPh>
    <phoneticPr fontId="2"/>
  </si>
  <si>
    <t>６．公衆電話施設数状況</t>
    <rPh sb="8" eb="9">
      <t>スウ</t>
    </rPh>
    <phoneticPr fontId="2"/>
  </si>
  <si>
    <t>年次</t>
    <rPh sb="0" eb="1">
      <t>ネン</t>
    </rPh>
    <rPh sb="1" eb="2">
      <t>ジ</t>
    </rPh>
    <phoneticPr fontId="2"/>
  </si>
  <si>
    <t>全施設数</t>
    <rPh sb="0" eb="1">
      <t>ゼン</t>
    </rPh>
    <rPh sb="3" eb="4">
      <t>スウ</t>
    </rPh>
    <phoneticPr fontId="2"/>
  </si>
  <si>
    <t>令和元年9月末</t>
    <rPh sb="0" eb="4">
      <t>レイワガンネン</t>
    </rPh>
    <rPh sb="5" eb="7">
      <t>ガツマツ</t>
    </rPh>
    <phoneticPr fontId="2"/>
  </si>
  <si>
    <t>令和2年3月末</t>
    <rPh sb="0" eb="2">
      <t>レイワ</t>
    </rPh>
    <rPh sb="3" eb="4">
      <t>ネン</t>
    </rPh>
    <rPh sb="5" eb="7">
      <t>ガツマツ</t>
    </rPh>
    <phoneticPr fontId="2"/>
  </si>
  <si>
    <t>令和2年9月末</t>
    <rPh sb="0" eb="2">
      <t>レイワ</t>
    </rPh>
    <rPh sb="3" eb="4">
      <t>ネン</t>
    </rPh>
    <rPh sb="5" eb="7">
      <t>ガツマツ</t>
    </rPh>
    <phoneticPr fontId="2"/>
  </si>
  <si>
    <t>令和3年3月末</t>
    <rPh sb="0" eb="2">
      <t>レイワ</t>
    </rPh>
    <rPh sb="3" eb="4">
      <t>ネン</t>
    </rPh>
    <rPh sb="5" eb="7">
      <t>ガツマツ</t>
    </rPh>
    <phoneticPr fontId="2"/>
  </si>
  <si>
    <t>令和3年9月末</t>
    <rPh sb="0" eb="2">
      <t>レイワ</t>
    </rPh>
    <rPh sb="3" eb="4">
      <t>ネン</t>
    </rPh>
    <rPh sb="5" eb="7">
      <t>ガツマツ</t>
    </rPh>
    <phoneticPr fontId="2"/>
  </si>
  <si>
    <t>ディジタル公衆電話(再掲）</t>
    <rPh sb="10" eb="11">
      <t>サイ</t>
    </rPh>
    <rPh sb="11" eb="12">
      <t>ケイ</t>
    </rPh>
    <phoneticPr fontId="2"/>
  </si>
  <si>
    <t>令和3年12月21日現在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</si>
  <si>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（単位：人）</t>
    <phoneticPr fontId="2"/>
  </si>
  <si>
    <t>２．市外定期・路線バス利用状況</t>
    <phoneticPr fontId="2"/>
  </si>
  <si>
    <t>（単位：台）</t>
    <phoneticPr fontId="2"/>
  </si>
  <si>
    <t>３．別府市内登録自動車台数</t>
    <phoneticPr fontId="2"/>
  </si>
  <si>
    <t>二種（甲乙）</t>
    <phoneticPr fontId="2"/>
  </si>
  <si>
    <t>うちINSネット64</t>
    <phoneticPr fontId="2"/>
  </si>
  <si>
    <t>資料…NTT西日本大分支店</t>
    <rPh sb="0" eb="2">
      <t>シリョウ</t>
    </rPh>
    <rPh sb="6" eb="7">
      <t>ニシ</t>
    </rPh>
    <rPh sb="7" eb="9">
      <t>ニホン</t>
    </rPh>
    <rPh sb="9" eb="11">
      <t>オオイタ</t>
    </rPh>
    <rPh sb="11" eb="13">
      <t>シテン</t>
    </rPh>
    <phoneticPr fontId="2"/>
  </si>
  <si>
    <t>令和4年</t>
    <rPh sb="0" eb="2">
      <t>レイワ</t>
    </rPh>
    <rPh sb="3" eb="4">
      <t>ネン</t>
    </rPh>
    <phoneticPr fontId="2"/>
  </si>
  <si>
    <t>令和4年3月末</t>
    <rPh sb="0" eb="2">
      <t>レイワ</t>
    </rPh>
    <rPh sb="3" eb="4">
      <t>ネン</t>
    </rPh>
    <rPh sb="5" eb="7">
      <t>ガツマツ</t>
    </rPh>
    <phoneticPr fontId="2"/>
  </si>
  <si>
    <t>令和4年3月末時点</t>
    <rPh sb="0" eb="2">
      <t>レイワ</t>
    </rPh>
    <rPh sb="3" eb="4">
      <t>ネン</t>
    </rPh>
    <rPh sb="5" eb="6">
      <t>ツキ</t>
    </rPh>
    <rPh sb="6" eb="7">
      <t>マツ</t>
    </rPh>
    <rPh sb="7" eb="9">
      <t>ジテン</t>
    </rPh>
    <phoneticPr fontId="2"/>
  </si>
  <si>
    <t>※令和4年から3月末時点のデータのみ記載</t>
    <phoneticPr fontId="2"/>
  </si>
  <si>
    <t>資料…(株)商船三井さんふらわあ・宇和島運輸(株)・大分空港事務所</t>
    <rPh sb="3" eb="6">
      <t>カブ</t>
    </rPh>
    <rPh sb="6" eb="8">
      <t>ショウセン</t>
    </rPh>
    <rPh sb="8" eb="10">
      <t>ミツイ</t>
    </rPh>
    <rPh sb="30" eb="33">
      <t>ジムショ</t>
    </rPh>
    <phoneticPr fontId="2"/>
  </si>
  <si>
    <t>令和5年3月末時点</t>
    <rPh sb="0" eb="2">
      <t>レイワ</t>
    </rPh>
    <rPh sb="3" eb="4">
      <t>ネン</t>
    </rPh>
    <rPh sb="5" eb="6">
      <t>ツキ</t>
    </rPh>
    <rPh sb="6" eb="7">
      <t>マツ</t>
    </rPh>
    <rPh sb="7" eb="9">
      <t>ジテン</t>
    </rPh>
    <phoneticPr fontId="2"/>
  </si>
  <si>
    <t>令和5年3月末</t>
    <rPh sb="0" eb="2">
      <t>レイワ</t>
    </rPh>
    <rPh sb="3" eb="4">
      <t>ネン</t>
    </rPh>
    <rPh sb="5" eb="7">
      <t>ガツマツ</t>
    </rPh>
    <phoneticPr fontId="2"/>
  </si>
  <si>
    <t>令和5年</t>
    <rPh sb="0" eb="2">
      <t>レイワ</t>
    </rPh>
    <rPh sb="3" eb="4">
      <t>ネン</t>
    </rPh>
    <phoneticPr fontId="2"/>
  </si>
  <si>
    <t>令和6年3月末時点</t>
    <rPh sb="0" eb="2">
      <t>レイワ</t>
    </rPh>
    <rPh sb="3" eb="4">
      <t>ネン</t>
    </rPh>
    <rPh sb="5" eb="6">
      <t>ツキ</t>
    </rPh>
    <rPh sb="6" eb="7">
      <t>マツ</t>
    </rPh>
    <rPh sb="7" eb="9">
      <t>ジテン</t>
    </rPh>
    <phoneticPr fontId="2"/>
  </si>
  <si>
    <t>令和6年3月末</t>
    <rPh sb="0" eb="2">
      <t>レイワ</t>
    </rPh>
    <rPh sb="3" eb="4">
      <t>ネン</t>
    </rPh>
    <rPh sb="5" eb="7">
      <t>ガツマツ</t>
    </rPh>
    <phoneticPr fontId="2"/>
  </si>
  <si>
    <t>平成31年</t>
    <rPh sb="0" eb="2">
      <t>ヘイセイ</t>
    </rPh>
    <rPh sb="4" eb="5">
      <t>ネン</t>
    </rPh>
    <phoneticPr fontId="4"/>
  </si>
  <si>
    <t>令和6年</t>
    <rPh sb="0" eb="2">
      <t>レイワ</t>
    </rPh>
    <rPh sb="3" eb="4">
      <t>ネン</t>
    </rPh>
    <phoneticPr fontId="2"/>
  </si>
  <si>
    <t>※ 「九州産交バス」の令和3・4年の数値に誤りがあったため、「令和6年版統計書」より修正</t>
    <phoneticPr fontId="2"/>
  </si>
  <si>
    <t>※「亀の井バス」・「大分交通」は一般路線</t>
    <rPh sb="2" eb="3">
      <t>カメ</t>
    </rPh>
    <phoneticPr fontId="2"/>
  </si>
  <si>
    <t>※「令和3年版統計書」のみ基準日が変更　</t>
    <rPh sb="7" eb="10">
      <t>トウケイショ</t>
    </rPh>
    <phoneticPr fontId="2"/>
  </si>
  <si>
    <t>※「令和4年版統計書」より年度の記載を変更</t>
    <rPh sb="7" eb="10">
      <t>トウケイショ</t>
    </rPh>
    <phoneticPr fontId="2"/>
  </si>
  <si>
    <t>※「令和3年版統計書」から別府市のNTT西日本契約数を掲載</t>
    <rPh sb="2" eb="4">
      <t>レイワ</t>
    </rPh>
    <rPh sb="5" eb="6">
      <t>ネン</t>
    </rPh>
    <rPh sb="6" eb="7">
      <t>バン</t>
    </rPh>
    <rPh sb="7" eb="10">
      <t>トウケイショ</t>
    </rPh>
    <rPh sb="13" eb="16">
      <t>ベップシ</t>
    </rPh>
    <rPh sb="20" eb="23">
      <t>ニシニホン</t>
    </rPh>
    <rPh sb="23" eb="26">
      <t>ケイヤクスウ</t>
    </rPh>
    <rPh sb="27" eb="29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</si>
</sst>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_);\(#,##0\)"/>
    <numFmt numFmtId="178" formatCode="#,##0_);[Red]\(#,##0\)"/>
    <numFmt numFmtId="179" formatCode="#,##0_ "/>
    <numFmt numFmtId="180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38" fontId="0" fillId="0" borderId="0" xfId="1" applyFont="1" applyFill="1" applyAlignment="1">
      <alignment vertical="center"/>
    </xf>
    <xf numFmtId="38" fontId="0" fillId="0" borderId="0" xfId="1" applyFont="1" applyFill="1"/>
    <xf numFmtId="0" fontId="0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3" fillId="0" borderId="1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176" fontId="3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3" fontId="6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7" fontId="3" fillId="0" borderId="2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2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9" fontId="6" fillId="0" borderId="3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12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horizontal="right" vertical="center"/>
    </xf>
    <xf numFmtId="178" fontId="6" fillId="0" borderId="0" xfId="1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178" fontId="3" fillId="0" borderId="1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180" fontId="3" fillId="0" borderId="1" xfId="1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AFF4F35-E354-4A06-A115-09B0EE575235}"/>
    <cellStyle name="標準_１０．運輸および通信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P35"/>
  <sheetViews>
    <sheetView showGridLines="0" view="pageBreakPreview" zoomScale="75" zoomScaleNormal="100" zoomScaleSheetLayoutView="75" workbookViewId="0">
      <selection activeCell="I12" sqref="I12"/>
    </sheetView>
  </sheetViews>
  <sheetFormatPr defaultColWidth="5.625" defaultRowHeight="20.100000000000001" customHeight="1" x14ac:dyDescent="0.15"/>
  <cols>
    <col min="1" max="1" width="4.625" style="8" customWidth="1"/>
    <col min="2" max="16384" width="5.625" style="8"/>
  </cols>
  <sheetData>
    <row r="6" spans="2:16" ht="20.100000000000001" customHeight="1" x14ac:dyDescent="0.15">
      <c r="B6" s="109" t="s">
        <v>0</v>
      </c>
      <c r="C6" s="108"/>
      <c r="D6" s="110" t="s">
        <v>6</v>
      </c>
      <c r="E6" s="111"/>
      <c r="F6" s="111"/>
      <c r="G6" s="111"/>
      <c r="H6" s="111"/>
      <c r="I6" s="111"/>
      <c r="J6" s="111"/>
      <c r="K6" s="111"/>
      <c r="L6" s="111"/>
      <c r="M6" s="111"/>
      <c r="N6" s="85"/>
      <c r="O6" s="85"/>
      <c r="P6" s="85"/>
    </row>
    <row r="7" spans="2:16" ht="20.100000000000001" customHeight="1" x14ac:dyDescent="0.15">
      <c r="B7" s="108"/>
      <c r="C7" s="108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85"/>
      <c r="O7" s="85"/>
      <c r="P7" s="85"/>
    </row>
    <row r="11" spans="2:16" ht="20.100000000000001" customHeight="1" x14ac:dyDescent="0.15">
      <c r="D11" s="107" t="s">
        <v>9</v>
      </c>
      <c r="E11" s="108"/>
      <c r="F11" s="84" t="s">
        <v>2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2:16" ht="20.100000000000001" customHeight="1" x14ac:dyDescent="0.15">
      <c r="D12" s="107" t="s">
        <v>10</v>
      </c>
      <c r="E12" s="108"/>
      <c r="F12" s="84" t="s">
        <v>3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2:16" ht="20.100000000000001" customHeight="1" x14ac:dyDescent="0.15">
      <c r="D13" s="107" t="s">
        <v>11</v>
      </c>
      <c r="E13" s="108"/>
      <c r="F13" s="84" t="s">
        <v>4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2:16" ht="20.100000000000001" customHeight="1" x14ac:dyDescent="0.15">
      <c r="D14" s="107" t="s">
        <v>12</v>
      </c>
      <c r="E14" s="108"/>
      <c r="F14" s="84" t="s">
        <v>5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2:16" ht="20.100000000000001" customHeight="1" x14ac:dyDescent="0.15">
      <c r="D15" s="107" t="s">
        <v>13</v>
      </c>
      <c r="E15" s="108"/>
      <c r="F15" s="84" t="s">
        <v>1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</row>
    <row r="16" spans="2:16" ht="20.100000000000001" customHeight="1" x14ac:dyDescent="0.15">
      <c r="D16" s="107" t="s">
        <v>14</v>
      </c>
      <c r="E16" s="108"/>
      <c r="F16" s="112" t="s">
        <v>23</v>
      </c>
      <c r="G16" s="113"/>
      <c r="H16" s="113"/>
      <c r="I16" s="113"/>
      <c r="J16" s="113"/>
      <c r="K16" s="85"/>
      <c r="L16" s="85"/>
      <c r="M16" s="85"/>
      <c r="N16" s="85"/>
      <c r="O16" s="85"/>
      <c r="P16" s="85"/>
    </row>
    <row r="17" spans="4:16" ht="20.100000000000001" customHeight="1" x14ac:dyDescent="0.15">
      <c r="D17" s="107"/>
      <c r="E17" s="108"/>
      <c r="F17" s="112"/>
      <c r="G17" s="113"/>
      <c r="H17" s="113"/>
      <c r="I17" s="113"/>
      <c r="J17" s="113"/>
      <c r="K17" s="85"/>
      <c r="L17" s="85"/>
      <c r="M17" s="85"/>
      <c r="N17" s="85"/>
      <c r="O17" s="85"/>
      <c r="P17" s="85"/>
    </row>
    <row r="18" spans="4:16" ht="20.100000000000001" customHeight="1" x14ac:dyDescent="0.15">
      <c r="D18" s="107"/>
      <c r="E18" s="108"/>
      <c r="F18" s="112"/>
      <c r="G18" s="113"/>
      <c r="H18" s="113"/>
      <c r="I18" s="113"/>
      <c r="J18" s="85"/>
      <c r="K18" s="85"/>
      <c r="L18" s="85"/>
      <c r="M18" s="85"/>
      <c r="N18" s="85"/>
      <c r="O18" s="85"/>
      <c r="P18" s="85"/>
    </row>
    <row r="19" spans="4:16" ht="20.100000000000001" customHeight="1" x14ac:dyDescent="0.2">
      <c r="D19" s="107"/>
      <c r="E19" s="108"/>
      <c r="G19" s="4"/>
      <c r="N19" s="85"/>
      <c r="O19" s="85"/>
      <c r="P19" s="85"/>
    </row>
    <row r="20" spans="4:16" ht="20.100000000000001" customHeight="1" x14ac:dyDescent="0.2">
      <c r="D20" s="9"/>
      <c r="G20" s="4"/>
      <c r="P20" s="85"/>
    </row>
    <row r="21" spans="4:16" ht="20.100000000000001" customHeight="1" x14ac:dyDescent="0.2">
      <c r="D21" s="9"/>
      <c r="G21" s="4"/>
      <c r="P21" s="85"/>
    </row>
    <row r="22" spans="4:16" ht="20.100000000000001" customHeight="1" x14ac:dyDescent="0.2">
      <c r="D22" s="9"/>
      <c r="G22" s="4"/>
    </row>
    <row r="23" spans="4:16" ht="20.100000000000001" customHeight="1" x14ac:dyDescent="0.2">
      <c r="D23" s="9"/>
      <c r="G23" s="4"/>
    </row>
    <row r="24" spans="4:16" ht="20.100000000000001" customHeight="1" x14ac:dyDescent="0.2">
      <c r="D24" s="9"/>
      <c r="G24" s="4"/>
    </row>
    <row r="25" spans="4:16" ht="20.100000000000001" customHeight="1" x14ac:dyDescent="0.2">
      <c r="D25" s="9"/>
      <c r="G25" s="4"/>
    </row>
    <row r="26" spans="4:16" ht="20.100000000000001" customHeight="1" x14ac:dyDescent="0.2">
      <c r="D26" s="9"/>
      <c r="G26" s="4"/>
    </row>
    <row r="27" spans="4:16" ht="20.100000000000001" customHeight="1" x14ac:dyDescent="0.2">
      <c r="D27" s="9"/>
      <c r="G27" s="4"/>
    </row>
    <row r="28" spans="4:16" ht="20.100000000000001" customHeight="1" x14ac:dyDescent="0.2">
      <c r="D28" s="9"/>
      <c r="G28" s="4"/>
    </row>
    <row r="29" spans="4:16" ht="20.100000000000001" customHeight="1" x14ac:dyDescent="0.2">
      <c r="D29" s="9"/>
      <c r="G29" s="4"/>
    </row>
    <row r="30" spans="4:16" ht="20.100000000000001" customHeight="1" x14ac:dyDescent="0.2">
      <c r="D30" s="9"/>
      <c r="G30" s="4"/>
    </row>
    <row r="31" spans="4:16" ht="20.100000000000001" customHeight="1" x14ac:dyDescent="0.2">
      <c r="D31" s="9"/>
      <c r="G31" s="4"/>
    </row>
    <row r="32" spans="4:16" ht="20.100000000000001" customHeight="1" x14ac:dyDescent="0.2">
      <c r="D32" s="9"/>
      <c r="G32" s="4"/>
    </row>
    <row r="33" spans="4:7" ht="20.100000000000001" customHeight="1" x14ac:dyDescent="0.2">
      <c r="D33" s="9"/>
      <c r="G33" s="4"/>
    </row>
    <row r="34" spans="4:7" ht="20.100000000000001" customHeight="1" x14ac:dyDescent="0.15">
      <c r="D34" s="9"/>
    </row>
    <row r="35" spans="4:7" ht="20.100000000000001" customHeight="1" x14ac:dyDescent="0.15">
      <c r="D35" s="9"/>
    </row>
  </sheetData>
  <mergeCells count="14">
    <mergeCell ref="B6:C7"/>
    <mergeCell ref="D18:E18"/>
    <mergeCell ref="D6:M7"/>
    <mergeCell ref="F17:J17"/>
    <mergeCell ref="D16:E16"/>
    <mergeCell ref="D12:E12"/>
    <mergeCell ref="D11:E11"/>
    <mergeCell ref="F18:I18"/>
    <mergeCell ref="F16:J16"/>
    <mergeCell ref="D19:E19"/>
    <mergeCell ref="D14:E14"/>
    <mergeCell ref="D15:E15"/>
    <mergeCell ref="D13:E13"/>
    <mergeCell ref="D17:E1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93" orientation="portrait" useFirstPageNumber="1" r:id="rId1"/>
  <headerFooter scaleWithDoc="0" alignWithMargins="0">
    <oddFooter>&amp;C&amp;P</oddFooter>
  </headerFooter>
  <colBreaks count="1" manualBreakCount="1">
    <brk id="13" max="18" man="1"/>
  </colBreaks>
  <ignoredErrors>
    <ignoredError sqref="B6: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showGridLines="0" view="pageBreakPreview" topLeftCell="A4" zoomScale="96" zoomScaleNormal="80" zoomScaleSheetLayoutView="96" workbookViewId="0">
      <selection activeCell="I12" sqref="I12"/>
    </sheetView>
  </sheetViews>
  <sheetFormatPr defaultColWidth="3.125" defaultRowHeight="12.75" customHeight="1" x14ac:dyDescent="0.15"/>
  <cols>
    <col min="1" max="1" width="16.5" style="7" customWidth="1"/>
    <col min="2" max="7" width="12.5" style="7" customWidth="1"/>
    <col min="8" max="16384" width="3.125" style="7"/>
  </cols>
  <sheetData>
    <row r="1" spans="1:7" ht="18.75" x14ac:dyDescent="0.15">
      <c r="A1" s="35" t="s">
        <v>27</v>
      </c>
      <c r="B1" s="35"/>
      <c r="C1" s="35"/>
      <c r="D1" s="35"/>
      <c r="E1" s="35"/>
      <c r="F1" s="35"/>
      <c r="G1" s="35"/>
    </row>
    <row r="2" spans="1:7" ht="17.25" x14ac:dyDescent="0.15">
      <c r="A2" s="33" t="s">
        <v>28</v>
      </c>
      <c r="B2" s="33"/>
      <c r="C2" s="33"/>
      <c r="D2" s="33"/>
      <c r="E2" s="33"/>
      <c r="F2" s="33"/>
      <c r="G2" s="33"/>
    </row>
    <row r="3" spans="1:7" ht="19.5" customHeight="1" thickBot="1" x14ac:dyDescent="0.2">
      <c r="A3" s="34" t="s">
        <v>89</v>
      </c>
      <c r="B3" s="29"/>
      <c r="C3" s="29"/>
      <c r="D3" s="29"/>
      <c r="E3" s="29"/>
      <c r="F3" s="29"/>
      <c r="G3" s="29"/>
    </row>
    <row r="4" spans="1:7" ht="30" customHeight="1" x14ac:dyDescent="0.15">
      <c r="A4" s="55" t="s">
        <v>26</v>
      </c>
      <c r="B4" s="42" t="s">
        <v>20</v>
      </c>
      <c r="C4" s="56"/>
      <c r="D4" s="42" t="s">
        <v>29</v>
      </c>
      <c r="E4" s="56"/>
      <c r="F4" s="42" t="s">
        <v>30</v>
      </c>
      <c r="G4" s="43"/>
    </row>
    <row r="5" spans="1:7" ht="15" customHeight="1" x14ac:dyDescent="0.15">
      <c r="A5" s="57"/>
      <c r="B5" s="58" t="s">
        <v>31</v>
      </c>
      <c r="C5" s="59" t="s">
        <v>32</v>
      </c>
      <c r="D5" s="58" t="s">
        <v>31</v>
      </c>
      <c r="E5" s="59" t="s">
        <v>32</v>
      </c>
      <c r="F5" s="59" t="s">
        <v>33</v>
      </c>
      <c r="G5" s="19" t="s">
        <v>34</v>
      </c>
    </row>
    <row r="6" spans="1:7" ht="15.75" customHeight="1" x14ac:dyDescent="0.15">
      <c r="A6" s="23" t="s">
        <v>71</v>
      </c>
      <c r="B6" s="70">
        <v>47325</v>
      </c>
      <c r="C6" s="71">
        <v>40702</v>
      </c>
      <c r="D6" s="72">
        <v>34765</v>
      </c>
      <c r="E6" s="72">
        <v>32732</v>
      </c>
      <c r="F6" s="71">
        <v>364396</v>
      </c>
      <c r="G6" s="71">
        <v>372708</v>
      </c>
    </row>
    <row r="7" spans="1:7" ht="15.75" customHeight="1" x14ac:dyDescent="0.15">
      <c r="A7" s="23" t="s">
        <v>96</v>
      </c>
      <c r="B7" s="73">
        <v>71787</v>
      </c>
      <c r="C7" s="72">
        <v>64759</v>
      </c>
      <c r="D7" s="72">
        <v>56534</v>
      </c>
      <c r="E7" s="72">
        <v>53743</v>
      </c>
      <c r="F7" s="72">
        <v>643707</v>
      </c>
      <c r="G7" s="72">
        <v>649785</v>
      </c>
    </row>
    <row r="8" spans="1:7" s="1" customFormat="1" ht="15.75" customHeight="1" x14ac:dyDescent="0.15">
      <c r="A8" s="6" t="s">
        <v>103</v>
      </c>
      <c r="B8" s="97">
        <v>115704</v>
      </c>
      <c r="C8" s="100">
        <v>111075</v>
      </c>
      <c r="D8" s="100">
        <v>72894</v>
      </c>
      <c r="E8" s="100">
        <v>70243</v>
      </c>
      <c r="F8" s="100">
        <v>855520</v>
      </c>
      <c r="G8" s="100">
        <v>865492</v>
      </c>
    </row>
    <row r="9" spans="1:7" ht="15.75" customHeight="1" x14ac:dyDescent="0.15">
      <c r="A9" s="23" t="s">
        <v>36</v>
      </c>
      <c r="B9" s="73">
        <v>7472</v>
      </c>
      <c r="C9" s="72">
        <v>6100</v>
      </c>
      <c r="D9" s="72">
        <v>4673</v>
      </c>
      <c r="E9" s="72">
        <v>4186</v>
      </c>
      <c r="F9" s="72">
        <v>66980</v>
      </c>
      <c r="G9" s="72">
        <v>57348</v>
      </c>
    </row>
    <row r="10" spans="1:7" ht="15.75" customHeight="1" x14ac:dyDescent="0.15">
      <c r="A10" s="23" t="s">
        <v>37</v>
      </c>
      <c r="B10" s="73">
        <v>7637</v>
      </c>
      <c r="C10" s="72">
        <v>7061</v>
      </c>
      <c r="D10" s="72">
        <v>3543</v>
      </c>
      <c r="E10" s="72">
        <v>3666</v>
      </c>
      <c r="F10" s="72">
        <v>66375</v>
      </c>
      <c r="G10" s="72">
        <v>66947</v>
      </c>
    </row>
    <row r="11" spans="1:7" ht="15.75" customHeight="1" x14ac:dyDescent="0.15">
      <c r="A11" s="23" t="s">
        <v>38</v>
      </c>
      <c r="B11" s="73">
        <v>12632</v>
      </c>
      <c r="C11" s="72">
        <v>11766</v>
      </c>
      <c r="D11" s="72">
        <v>7209</v>
      </c>
      <c r="E11" s="72">
        <v>7013</v>
      </c>
      <c r="F11" s="72">
        <v>79341</v>
      </c>
      <c r="G11" s="72">
        <v>80503</v>
      </c>
    </row>
    <row r="12" spans="1:7" ht="15.75" customHeight="1" x14ac:dyDescent="0.15">
      <c r="A12" s="23" t="s">
        <v>39</v>
      </c>
      <c r="B12" s="73">
        <v>9697</v>
      </c>
      <c r="C12" s="72">
        <v>9978</v>
      </c>
      <c r="D12" s="72">
        <v>5516</v>
      </c>
      <c r="E12" s="72">
        <v>5053</v>
      </c>
      <c r="F12" s="72">
        <v>63895</v>
      </c>
      <c r="G12" s="72">
        <v>66682</v>
      </c>
    </row>
    <row r="13" spans="1:7" ht="15.75" customHeight="1" x14ac:dyDescent="0.15">
      <c r="A13" s="23" t="s">
        <v>40</v>
      </c>
      <c r="B13" s="73">
        <v>12218</v>
      </c>
      <c r="C13" s="72">
        <v>10986</v>
      </c>
      <c r="D13" s="72">
        <v>9000</v>
      </c>
      <c r="E13" s="72">
        <v>8268</v>
      </c>
      <c r="F13" s="72">
        <v>76694</v>
      </c>
      <c r="G13" s="72">
        <v>74306</v>
      </c>
    </row>
    <row r="14" spans="1:7" ht="15.75" customHeight="1" x14ac:dyDescent="0.15">
      <c r="A14" s="23" t="s">
        <v>41</v>
      </c>
      <c r="B14" s="73">
        <v>8577</v>
      </c>
      <c r="C14" s="72">
        <v>8104</v>
      </c>
      <c r="D14" s="72">
        <v>3666</v>
      </c>
      <c r="E14" s="72">
        <v>3224</v>
      </c>
      <c r="F14" s="72">
        <v>65352</v>
      </c>
      <c r="G14" s="72">
        <v>66715</v>
      </c>
    </row>
    <row r="15" spans="1:7" ht="15.75" customHeight="1" x14ac:dyDescent="0.15">
      <c r="A15" s="23" t="s">
        <v>42</v>
      </c>
      <c r="B15" s="73">
        <v>8387</v>
      </c>
      <c r="C15" s="72">
        <v>8829</v>
      </c>
      <c r="D15" s="72">
        <v>5197</v>
      </c>
      <c r="E15" s="72">
        <v>4843</v>
      </c>
      <c r="F15" s="72">
        <v>65502</v>
      </c>
      <c r="G15" s="72">
        <v>67594</v>
      </c>
    </row>
    <row r="16" spans="1:7" ht="15.75" customHeight="1" x14ac:dyDescent="0.15">
      <c r="A16" s="23" t="s">
        <v>43</v>
      </c>
      <c r="B16" s="73">
        <v>12115</v>
      </c>
      <c r="C16" s="72">
        <v>10802</v>
      </c>
      <c r="D16" s="72">
        <v>10809</v>
      </c>
      <c r="E16" s="72">
        <v>10653</v>
      </c>
      <c r="F16" s="72">
        <v>79317</v>
      </c>
      <c r="G16" s="72">
        <v>76686</v>
      </c>
    </row>
    <row r="17" spans="1:11" ht="15.75" customHeight="1" x14ac:dyDescent="0.15">
      <c r="A17" s="23" t="s">
        <v>44</v>
      </c>
      <c r="B17" s="73">
        <v>8567</v>
      </c>
      <c r="C17" s="72">
        <v>8625</v>
      </c>
      <c r="D17" s="72">
        <v>5687</v>
      </c>
      <c r="E17" s="72">
        <v>5521</v>
      </c>
      <c r="F17" s="72">
        <v>66571</v>
      </c>
      <c r="G17" s="72">
        <v>67321</v>
      </c>
    </row>
    <row r="18" spans="1:11" ht="15.75" customHeight="1" x14ac:dyDescent="0.15">
      <c r="A18" s="23" t="s">
        <v>45</v>
      </c>
      <c r="B18" s="73">
        <v>10116</v>
      </c>
      <c r="C18" s="72">
        <v>9978</v>
      </c>
      <c r="D18" s="72">
        <v>6089</v>
      </c>
      <c r="E18" s="72">
        <v>5826</v>
      </c>
      <c r="F18" s="72">
        <v>74959</v>
      </c>
      <c r="G18" s="72">
        <v>76573</v>
      </c>
    </row>
    <row r="19" spans="1:11" ht="15.75" customHeight="1" x14ac:dyDescent="0.15">
      <c r="A19" s="23" t="s">
        <v>46</v>
      </c>
      <c r="B19" s="73">
        <v>11143</v>
      </c>
      <c r="C19" s="72">
        <v>11380</v>
      </c>
      <c r="D19" s="72">
        <v>6164</v>
      </c>
      <c r="E19" s="72">
        <v>5996</v>
      </c>
      <c r="F19" s="72">
        <v>79281</v>
      </c>
      <c r="G19" s="72">
        <v>80806</v>
      </c>
    </row>
    <row r="20" spans="1:11" ht="15.75" customHeight="1" thickBot="1" x14ac:dyDescent="0.2">
      <c r="A20" s="60" t="s">
        <v>47</v>
      </c>
      <c r="B20" s="103">
        <v>7143</v>
      </c>
      <c r="C20" s="104">
        <v>7466</v>
      </c>
      <c r="D20" s="106">
        <v>5341</v>
      </c>
      <c r="E20" s="106">
        <v>5994</v>
      </c>
      <c r="F20" s="104">
        <v>71253</v>
      </c>
      <c r="G20" s="104">
        <v>84011</v>
      </c>
      <c r="H20" s="23"/>
      <c r="I20" s="23"/>
      <c r="J20" s="23"/>
      <c r="K20" s="23"/>
    </row>
    <row r="21" spans="1:11" ht="15" customHeight="1" x14ac:dyDescent="0.15">
      <c r="A21" s="12"/>
      <c r="C21" s="74"/>
      <c r="D21" s="74"/>
      <c r="E21" s="74"/>
      <c r="F21" s="74"/>
      <c r="G21" s="26" t="s">
        <v>100</v>
      </c>
      <c r="H21" s="28"/>
      <c r="I21" s="28"/>
      <c r="J21" s="28"/>
      <c r="K21" s="28"/>
    </row>
    <row r="22" spans="1:11" ht="15" customHeight="1" x14ac:dyDescent="0.15">
      <c r="A22" s="12"/>
      <c r="B22" s="85"/>
      <c r="C22" s="85"/>
      <c r="D22" s="85"/>
      <c r="E22" s="85"/>
      <c r="F22" s="14"/>
      <c r="G22" s="14"/>
      <c r="H22" s="28"/>
      <c r="I22" s="28"/>
      <c r="J22" s="28"/>
      <c r="K22" s="28"/>
    </row>
    <row r="24" spans="1:11" ht="12.75" customHeight="1" x14ac:dyDescent="0.15">
      <c r="A24" s="34"/>
      <c r="B24" s="34"/>
      <c r="C24" s="34"/>
      <c r="D24" s="34"/>
      <c r="E24" s="34"/>
      <c r="F24" s="34"/>
      <c r="G24" s="34"/>
      <c r="H24" s="34"/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8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view="pageBreakPreview" zoomScale="90" zoomScaleNormal="112" zoomScaleSheetLayoutView="90" workbookViewId="0">
      <selection activeCell="I12" sqref="I12"/>
    </sheetView>
  </sheetViews>
  <sheetFormatPr defaultColWidth="3.625" defaultRowHeight="21" customHeight="1" x14ac:dyDescent="0.15"/>
  <cols>
    <col min="1" max="1" width="16.75" style="7" customWidth="1"/>
    <col min="2" max="5" width="21.125" style="7" customWidth="1"/>
    <col min="6" max="7" width="3.625" style="7"/>
    <col min="8" max="8" width="17.75" style="7" customWidth="1"/>
    <col min="9" max="9" width="3.625" style="7"/>
    <col min="10" max="10" width="10.5" style="7" bestFit="1" customWidth="1"/>
    <col min="11" max="16384" width="3.625" style="7"/>
  </cols>
  <sheetData>
    <row r="1" spans="1:10" ht="27.95" customHeight="1" x14ac:dyDescent="0.15">
      <c r="A1" s="33" t="s">
        <v>90</v>
      </c>
      <c r="B1" s="33"/>
      <c r="C1" s="33"/>
      <c r="D1" s="33"/>
      <c r="E1" s="33"/>
    </row>
    <row r="2" spans="1:10" ht="18" customHeight="1" thickBot="1" x14ac:dyDescent="0.2">
      <c r="A2" s="38" t="s">
        <v>89</v>
      </c>
    </row>
    <row r="3" spans="1:10" ht="45" customHeight="1" x14ac:dyDescent="0.15">
      <c r="A3" s="61" t="s">
        <v>16</v>
      </c>
      <c r="B3" s="62" t="s">
        <v>17</v>
      </c>
      <c r="C3" s="62" t="s">
        <v>18</v>
      </c>
      <c r="D3" s="62" t="s">
        <v>19</v>
      </c>
      <c r="E3" s="24" t="s">
        <v>15</v>
      </c>
      <c r="F3" s="23"/>
    </row>
    <row r="4" spans="1:10" ht="15" customHeight="1" x14ac:dyDescent="0.15">
      <c r="A4" s="23" t="s">
        <v>71</v>
      </c>
      <c r="B4" s="70">
        <f>SUM(C4:E4)</f>
        <v>3685940</v>
      </c>
      <c r="C4" s="71">
        <v>2200834</v>
      </c>
      <c r="D4" s="71">
        <v>1476477</v>
      </c>
      <c r="E4" s="71">
        <v>8629</v>
      </c>
      <c r="F4" s="23"/>
    </row>
    <row r="5" spans="1:10" ht="15" customHeight="1" x14ac:dyDescent="0.15">
      <c r="A5" s="23" t="s">
        <v>96</v>
      </c>
      <c r="B5" s="73">
        <f>SUM(C5:E5)</f>
        <v>5077695</v>
      </c>
      <c r="C5" s="72">
        <v>2713425</v>
      </c>
      <c r="D5" s="72">
        <v>2333070</v>
      </c>
      <c r="E5" s="72">
        <v>31200</v>
      </c>
      <c r="F5" s="23"/>
      <c r="J5" s="13"/>
    </row>
    <row r="6" spans="1:10" s="1" customFormat="1" ht="15" customHeight="1" x14ac:dyDescent="0.15">
      <c r="A6" s="6" t="s">
        <v>103</v>
      </c>
      <c r="B6" s="97">
        <v>6319349</v>
      </c>
      <c r="C6" s="98">
        <v>3718271</v>
      </c>
      <c r="D6" s="99">
        <v>2543496</v>
      </c>
      <c r="E6" s="100">
        <v>57582</v>
      </c>
      <c r="F6" s="6"/>
      <c r="H6" s="48"/>
    </row>
    <row r="7" spans="1:10" ht="15" customHeight="1" x14ac:dyDescent="0.15">
      <c r="A7" s="23" t="s">
        <v>36</v>
      </c>
      <c r="B7" s="73">
        <v>408374</v>
      </c>
      <c r="C7" s="101">
        <v>301809</v>
      </c>
      <c r="D7" s="102">
        <v>102897</v>
      </c>
      <c r="E7" s="72">
        <v>3668</v>
      </c>
      <c r="F7" s="23"/>
      <c r="G7" s="10"/>
      <c r="H7" s="11"/>
    </row>
    <row r="8" spans="1:10" ht="15" customHeight="1" x14ac:dyDescent="0.15">
      <c r="A8" s="23" t="s">
        <v>37</v>
      </c>
      <c r="B8" s="73">
        <v>369327</v>
      </c>
      <c r="C8" s="102">
        <v>286584</v>
      </c>
      <c r="D8" s="102">
        <v>78288</v>
      </c>
      <c r="E8" s="72">
        <v>4455</v>
      </c>
      <c r="F8" s="23"/>
      <c r="G8" s="10"/>
      <c r="H8" s="11"/>
    </row>
    <row r="9" spans="1:10" ht="15" customHeight="1" x14ac:dyDescent="0.15">
      <c r="A9" s="23" t="s">
        <v>38</v>
      </c>
      <c r="B9" s="73">
        <v>990224</v>
      </c>
      <c r="C9" s="102">
        <v>364006</v>
      </c>
      <c r="D9" s="102">
        <v>620660</v>
      </c>
      <c r="E9" s="72">
        <v>5558</v>
      </c>
      <c r="F9" s="23"/>
      <c r="G9" s="10"/>
      <c r="H9" s="11"/>
    </row>
    <row r="10" spans="1:10" ht="15" customHeight="1" x14ac:dyDescent="0.15">
      <c r="A10" s="23" t="s">
        <v>39</v>
      </c>
      <c r="B10" s="73">
        <v>470472</v>
      </c>
      <c r="C10" s="102">
        <v>323201</v>
      </c>
      <c r="D10" s="102">
        <v>143335</v>
      </c>
      <c r="E10" s="72">
        <v>3936</v>
      </c>
      <c r="F10" s="23"/>
      <c r="G10" s="10"/>
      <c r="H10" s="11"/>
    </row>
    <row r="11" spans="1:10" ht="15" customHeight="1" x14ac:dyDescent="0.15">
      <c r="A11" s="23" t="s">
        <v>40</v>
      </c>
      <c r="B11" s="73">
        <v>655432</v>
      </c>
      <c r="C11" s="102">
        <v>323555</v>
      </c>
      <c r="D11" s="102">
        <v>326724</v>
      </c>
      <c r="E11" s="72">
        <v>5153</v>
      </c>
      <c r="F11" s="23"/>
      <c r="G11" s="10"/>
      <c r="H11" s="11"/>
    </row>
    <row r="12" spans="1:10" ht="15" customHeight="1" x14ac:dyDescent="0.15">
      <c r="A12" s="23" t="s">
        <v>41</v>
      </c>
      <c r="B12" s="73">
        <v>432364</v>
      </c>
      <c r="C12" s="102">
        <v>254496</v>
      </c>
      <c r="D12" s="101">
        <v>174243</v>
      </c>
      <c r="E12" s="72">
        <v>3625</v>
      </c>
      <c r="F12" s="23"/>
      <c r="G12" s="10"/>
      <c r="H12" s="11"/>
    </row>
    <row r="13" spans="1:10" ht="15" customHeight="1" x14ac:dyDescent="0.15">
      <c r="A13" s="23" t="s">
        <v>42</v>
      </c>
      <c r="B13" s="73">
        <v>534792</v>
      </c>
      <c r="C13" s="102">
        <v>312439</v>
      </c>
      <c r="D13" s="101">
        <v>219265</v>
      </c>
      <c r="E13" s="72">
        <v>3088</v>
      </c>
      <c r="F13" s="23"/>
      <c r="G13" s="10"/>
      <c r="H13" s="3"/>
    </row>
    <row r="14" spans="1:10" ht="15" customHeight="1" x14ac:dyDescent="0.15">
      <c r="A14" s="23" t="s">
        <v>43</v>
      </c>
      <c r="B14" s="73">
        <v>372867</v>
      </c>
      <c r="C14" s="101">
        <v>277645</v>
      </c>
      <c r="D14" s="101">
        <v>90726</v>
      </c>
      <c r="E14" s="72">
        <v>4496</v>
      </c>
      <c r="F14" s="23"/>
      <c r="G14" s="10"/>
      <c r="H14" s="49"/>
    </row>
    <row r="15" spans="1:10" ht="15" customHeight="1" x14ac:dyDescent="0.15">
      <c r="A15" s="23" t="s">
        <v>44</v>
      </c>
      <c r="B15" s="73">
        <v>467454</v>
      </c>
      <c r="C15" s="101">
        <v>280206</v>
      </c>
      <c r="D15" s="101">
        <v>182638</v>
      </c>
      <c r="E15" s="72">
        <v>4610</v>
      </c>
      <c r="F15" s="23"/>
      <c r="G15" s="10"/>
      <c r="H15" s="49"/>
    </row>
    <row r="16" spans="1:10" ht="15" customHeight="1" x14ac:dyDescent="0.15">
      <c r="A16" s="23" t="s">
        <v>45</v>
      </c>
      <c r="B16" s="73">
        <v>492416</v>
      </c>
      <c r="C16" s="101">
        <v>330070</v>
      </c>
      <c r="D16" s="101">
        <v>156051</v>
      </c>
      <c r="E16" s="72">
        <v>6295</v>
      </c>
      <c r="F16" s="23"/>
      <c r="G16" s="10"/>
      <c r="H16" s="49"/>
    </row>
    <row r="17" spans="1:8" ht="15" customHeight="1" x14ac:dyDescent="0.15">
      <c r="A17" s="23" t="s">
        <v>46</v>
      </c>
      <c r="B17" s="73">
        <v>631545</v>
      </c>
      <c r="C17" s="101">
        <v>340388</v>
      </c>
      <c r="D17" s="101">
        <v>284963</v>
      </c>
      <c r="E17" s="72">
        <v>6194</v>
      </c>
      <c r="F17" s="23"/>
      <c r="G17" s="10"/>
      <c r="H17" s="49"/>
    </row>
    <row r="18" spans="1:8" ht="15" customHeight="1" thickBot="1" x14ac:dyDescent="0.2">
      <c r="A18" s="60" t="s">
        <v>47</v>
      </c>
      <c r="B18" s="103">
        <v>494082</v>
      </c>
      <c r="C18" s="104">
        <v>323872</v>
      </c>
      <c r="D18" s="104">
        <v>163706</v>
      </c>
      <c r="E18" s="104">
        <v>6504</v>
      </c>
      <c r="F18" s="23"/>
      <c r="G18" s="10"/>
      <c r="H18" s="49"/>
    </row>
    <row r="19" spans="1:8" ht="19.5" customHeight="1" x14ac:dyDescent="0.15">
      <c r="A19" s="31" t="s">
        <v>109</v>
      </c>
      <c r="B19" s="5"/>
      <c r="C19" s="5"/>
      <c r="D19" s="5"/>
      <c r="E19" s="5" t="s">
        <v>48</v>
      </c>
      <c r="H19" s="49"/>
    </row>
    <row r="20" spans="1:8" ht="18.75" customHeight="1" x14ac:dyDescent="0.15">
      <c r="A20" s="85" t="s">
        <v>108</v>
      </c>
      <c r="B20" s="105"/>
      <c r="C20" s="105"/>
      <c r="D20" s="105"/>
      <c r="E20" s="30"/>
    </row>
    <row r="21" spans="1:8" ht="15" customHeight="1" x14ac:dyDescent="0.15">
      <c r="A21" s="85"/>
      <c r="B21" s="85"/>
      <c r="C21" s="85"/>
      <c r="D21" s="85"/>
      <c r="E21" s="30"/>
    </row>
    <row r="22" spans="1:8" ht="21" customHeight="1" x14ac:dyDescent="0.15">
      <c r="A22" s="36"/>
      <c r="B22" s="36"/>
      <c r="C22" s="36"/>
      <c r="D22" s="36"/>
      <c r="E22" s="36"/>
    </row>
    <row r="23" spans="1:8" ht="21" customHeight="1" x14ac:dyDescent="0.15">
      <c r="B23" s="37"/>
      <c r="C23" s="37"/>
      <c r="D23" s="37"/>
      <c r="E23" s="37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0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showGridLines="0" view="pageBreakPreview" zoomScale="82" zoomScaleNormal="90" zoomScaleSheetLayoutView="82" workbookViewId="0">
      <selection activeCell="I12" sqref="I12"/>
    </sheetView>
  </sheetViews>
  <sheetFormatPr defaultColWidth="3.125" defaultRowHeight="24.95" customHeight="1" x14ac:dyDescent="0.15"/>
  <cols>
    <col min="1" max="1" width="13.5" style="7" customWidth="1"/>
    <col min="2" max="11" width="9.5" style="7" customWidth="1"/>
    <col min="12" max="16384" width="3.125" style="7"/>
  </cols>
  <sheetData>
    <row r="1" spans="1:11" ht="30" customHeight="1" x14ac:dyDescent="0.15">
      <c r="A1" s="33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5.5" customHeight="1" thickBot="1" x14ac:dyDescent="0.2">
      <c r="A2" s="38" t="s">
        <v>91</v>
      </c>
      <c r="K2" s="22" t="s">
        <v>60</v>
      </c>
    </row>
    <row r="3" spans="1:11" ht="35.25" customHeight="1" x14ac:dyDescent="0.15">
      <c r="A3" s="16" t="s">
        <v>49</v>
      </c>
      <c r="B3" s="15" t="s">
        <v>17</v>
      </c>
      <c r="C3" s="42" t="s">
        <v>50</v>
      </c>
      <c r="D3" s="43"/>
      <c r="E3" s="42" t="s">
        <v>51</v>
      </c>
      <c r="F3" s="43"/>
      <c r="G3" s="43"/>
      <c r="H3" s="15" t="s">
        <v>52</v>
      </c>
      <c r="I3" s="41" t="s">
        <v>57</v>
      </c>
      <c r="J3" s="41" t="s">
        <v>58</v>
      </c>
      <c r="K3" s="41" t="s">
        <v>59</v>
      </c>
    </row>
    <row r="4" spans="1:11" ht="19.5" customHeight="1" x14ac:dyDescent="0.15">
      <c r="A4" s="18"/>
      <c r="B4" s="17"/>
      <c r="C4" s="19" t="s">
        <v>54</v>
      </c>
      <c r="D4" s="19" t="s">
        <v>53</v>
      </c>
      <c r="E4" s="19" t="s">
        <v>54</v>
      </c>
      <c r="F4" s="19" t="s">
        <v>53</v>
      </c>
      <c r="G4" s="20" t="s">
        <v>24</v>
      </c>
      <c r="H4" s="17"/>
      <c r="I4" s="21"/>
      <c r="J4" s="21"/>
      <c r="K4" s="21"/>
    </row>
    <row r="5" spans="1:11" s="2" customFormat="1" ht="39" customHeight="1" x14ac:dyDescent="0.15">
      <c r="A5" s="23" t="s">
        <v>55</v>
      </c>
      <c r="B5" s="81">
        <v>39663</v>
      </c>
      <c r="C5" s="82">
        <v>14666</v>
      </c>
      <c r="D5" s="82">
        <v>19455</v>
      </c>
      <c r="E5" s="83">
        <v>812</v>
      </c>
      <c r="F5" s="83">
        <v>2198</v>
      </c>
      <c r="G5" s="83">
        <v>39</v>
      </c>
      <c r="H5" s="83">
        <v>375</v>
      </c>
      <c r="I5" s="83">
        <v>825</v>
      </c>
      <c r="J5" s="83">
        <v>108</v>
      </c>
      <c r="K5" s="83">
        <v>1185</v>
      </c>
    </row>
    <row r="6" spans="1:11" s="2" customFormat="1" ht="39" customHeight="1" x14ac:dyDescent="0.15">
      <c r="A6" s="23" t="s">
        <v>56</v>
      </c>
      <c r="B6" s="81">
        <v>39278</v>
      </c>
      <c r="C6" s="82">
        <v>15002</v>
      </c>
      <c r="D6" s="82">
        <v>18768</v>
      </c>
      <c r="E6" s="83">
        <v>807</v>
      </c>
      <c r="F6" s="83">
        <v>2170</v>
      </c>
      <c r="G6" s="83">
        <v>30</v>
      </c>
      <c r="H6" s="83">
        <v>348</v>
      </c>
      <c r="I6" s="83">
        <v>825</v>
      </c>
      <c r="J6" s="83">
        <v>107</v>
      </c>
      <c r="K6" s="83">
        <v>1221</v>
      </c>
    </row>
    <row r="7" spans="1:11" s="2" customFormat="1" ht="39" customHeight="1" x14ac:dyDescent="0.15">
      <c r="A7" s="23" t="s">
        <v>35</v>
      </c>
      <c r="B7" s="81">
        <v>39240</v>
      </c>
      <c r="C7" s="82">
        <v>15456</v>
      </c>
      <c r="D7" s="82">
        <v>18277</v>
      </c>
      <c r="E7" s="83">
        <v>809</v>
      </c>
      <c r="F7" s="83">
        <v>2173</v>
      </c>
      <c r="G7" s="83">
        <v>31</v>
      </c>
      <c r="H7" s="83">
        <v>334</v>
      </c>
      <c r="I7" s="83">
        <v>811</v>
      </c>
      <c r="J7" s="83">
        <v>109</v>
      </c>
      <c r="K7" s="83">
        <v>1240</v>
      </c>
    </row>
    <row r="8" spans="1:11" s="2" customFormat="1" ht="39" customHeight="1" x14ac:dyDescent="0.15">
      <c r="A8" s="23" t="s">
        <v>71</v>
      </c>
      <c r="B8" s="81">
        <v>39230</v>
      </c>
      <c r="C8" s="82">
        <v>15793</v>
      </c>
      <c r="D8" s="82">
        <v>17881</v>
      </c>
      <c r="E8" s="83">
        <v>815</v>
      </c>
      <c r="F8" s="83">
        <v>2178</v>
      </c>
      <c r="G8" s="83">
        <v>27</v>
      </c>
      <c r="H8" s="83">
        <v>321</v>
      </c>
      <c r="I8" s="83">
        <v>794</v>
      </c>
      <c r="J8" s="83">
        <v>113</v>
      </c>
      <c r="K8" s="83">
        <v>1308</v>
      </c>
    </row>
    <row r="9" spans="1:11" s="2" customFormat="1" ht="39" customHeight="1" x14ac:dyDescent="0.15">
      <c r="A9" s="23" t="s">
        <v>96</v>
      </c>
      <c r="B9" s="81">
        <v>39194</v>
      </c>
      <c r="C9" s="82">
        <v>16134</v>
      </c>
      <c r="D9" s="82">
        <v>17514</v>
      </c>
      <c r="E9" s="83">
        <v>804</v>
      </c>
      <c r="F9" s="83">
        <v>2167</v>
      </c>
      <c r="G9" s="83">
        <v>42</v>
      </c>
      <c r="H9" s="83">
        <v>316</v>
      </c>
      <c r="I9" s="83">
        <v>779</v>
      </c>
      <c r="J9" s="83">
        <v>111</v>
      </c>
      <c r="K9" s="83">
        <v>1327</v>
      </c>
    </row>
    <row r="10" spans="1:11" ht="39" customHeight="1" thickBot="1" x14ac:dyDescent="0.2">
      <c r="A10" s="86" t="s">
        <v>103</v>
      </c>
      <c r="B10" s="95">
        <v>39251</v>
      </c>
      <c r="C10" s="96">
        <v>16754</v>
      </c>
      <c r="D10" s="96">
        <v>16909</v>
      </c>
      <c r="E10" s="96">
        <v>815</v>
      </c>
      <c r="F10" s="96">
        <v>2167</v>
      </c>
      <c r="G10" s="96">
        <v>39</v>
      </c>
      <c r="H10" s="96">
        <v>303</v>
      </c>
      <c r="I10" s="96">
        <v>780</v>
      </c>
      <c r="J10" s="96">
        <v>110</v>
      </c>
      <c r="K10" s="96">
        <v>1374</v>
      </c>
    </row>
    <row r="11" spans="1:11" ht="25.5" customHeight="1" x14ac:dyDescent="0.15">
      <c r="A11" s="34"/>
      <c r="B11" s="37"/>
      <c r="C11" s="37"/>
      <c r="D11" s="37"/>
      <c r="E11" s="37"/>
      <c r="F11" s="37"/>
      <c r="G11" s="37"/>
      <c r="H11" s="37"/>
      <c r="I11" s="37"/>
      <c r="J11" s="37"/>
      <c r="K11" s="5" t="s">
        <v>25</v>
      </c>
    </row>
    <row r="12" spans="1:11" ht="24.95" customHeight="1" x14ac:dyDescent="0.15">
      <c r="A12" s="31"/>
      <c r="B12" s="23"/>
      <c r="C12" s="23"/>
      <c r="D12" s="23"/>
      <c r="E12" s="23"/>
      <c r="F12" s="23"/>
      <c r="G12" s="23"/>
      <c r="H12" s="23"/>
      <c r="I12" s="23"/>
      <c r="J12" s="5"/>
      <c r="K12" s="30"/>
    </row>
    <row r="13" spans="1:11" ht="24.95" customHeight="1" x14ac:dyDescent="0.15"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5" spans="1:11" ht="24.9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21" spans="1:11" ht="24.9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ht="24.95" customHeight="1" x14ac:dyDescent="0.15">
      <c r="A22" s="34"/>
      <c r="J22" s="34"/>
      <c r="K22" s="34"/>
    </row>
    <row r="23" spans="1:11" ht="24.95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24.95" customHeight="1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ht="24.95" customHeight="1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ht="24.95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24.95" customHeight="1" x14ac:dyDescent="0.1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 ht="24.95" customHeight="1" x14ac:dyDescent="0.1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ht="24.95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ht="24.95" customHeight="1" x14ac:dyDescent="0.1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 ht="24.9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24.95" customHeight="1" x14ac:dyDescent="0.15"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 ht="24.95" customHeight="1" x14ac:dyDescent="0.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24.95" customHeight="1" x14ac:dyDescent="0.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24.95" customHeight="1" x14ac:dyDescent="0.15"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24.95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24.9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ht="24.95" customHeight="1" x14ac:dyDescent="0.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ht="24.9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ht="24.95" customHeight="1" x14ac:dyDescent="0.15">
      <c r="F40" s="34"/>
      <c r="G40" s="34"/>
      <c r="J40" s="34"/>
      <c r="K40" s="34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showGridLines="0" view="pageBreakPreview" zoomScaleNormal="90" zoomScaleSheetLayoutView="100" workbookViewId="0">
      <selection activeCell="I12" sqref="I12"/>
    </sheetView>
  </sheetViews>
  <sheetFormatPr defaultColWidth="3.125" defaultRowHeight="24.95" customHeight="1" x14ac:dyDescent="0.15"/>
  <cols>
    <col min="1" max="1" width="13.5" style="7" customWidth="1"/>
    <col min="2" max="7" width="9.5" style="7" customWidth="1"/>
    <col min="8" max="10" width="9.375" style="7" customWidth="1"/>
    <col min="11" max="16384" width="3.125" style="7"/>
  </cols>
  <sheetData>
    <row r="1" spans="1:10" ht="24.95" customHeight="1" x14ac:dyDescent="0.15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4.95" customHeight="1" thickBot="1" x14ac:dyDescent="0.2">
      <c r="A2" s="38" t="s">
        <v>91</v>
      </c>
      <c r="J2" s="22" t="s">
        <v>68</v>
      </c>
    </row>
    <row r="3" spans="1:10" ht="33" customHeight="1" x14ac:dyDescent="0.15">
      <c r="A3" s="16" t="s">
        <v>62</v>
      </c>
      <c r="B3" s="15" t="s">
        <v>17</v>
      </c>
      <c r="C3" s="46" t="s">
        <v>63</v>
      </c>
      <c r="D3" s="47"/>
      <c r="E3" s="47"/>
      <c r="F3" s="47"/>
      <c r="G3" s="24" t="s">
        <v>69</v>
      </c>
      <c r="H3" s="46" t="s">
        <v>21</v>
      </c>
      <c r="I3" s="47"/>
      <c r="J3" s="52" t="s">
        <v>70</v>
      </c>
    </row>
    <row r="4" spans="1:10" ht="18.75" customHeight="1" x14ac:dyDescent="0.15">
      <c r="A4" s="18"/>
      <c r="B4" s="17"/>
      <c r="C4" s="19" t="s">
        <v>64</v>
      </c>
      <c r="D4" s="19" t="s">
        <v>65</v>
      </c>
      <c r="E4" s="19" t="s">
        <v>7</v>
      </c>
      <c r="F4" s="19" t="s">
        <v>8</v>
      </c>
      <c r="G4" s="25"/>
      <c r="H4" s="19" t="s">
        <v>66</v>
      </c>
      <c r="I4" s="50" t="s">
        <v>93</v>
      </c>
      <c r="J4" s="25"/>
    </row>
    <row r="5" spans="1:10" ht="37.5" customHeight="1" x14ac:dyDescent="0.15">
      <c r="A5" s="23" t="s">
        <v>106</v>
      </c>
      <c r="B5" s="81">
        <v>43825</v>
      </c>
      <c r="C5" s="82">
        <v>1300</v>
      </c>
      <c r="D5" s="82">
        <v>2</v>
      </c>
      <c r="E5" s="82">
        <v>27105</v>
      </c>
      <c r="F5" s="82">
        <v>5645</v>
      </c>
      <c r="G5" s="82">
        <v>1116</v>
      </c>
      <c r="H5" s="82">
        <v>6996</v>
      </c>
      <c r="I5" s="82">
        <v>1499</v>
      </c>
      <c r="J5" s="82">
        <v>162</v>
      </c>
    </row>
    <row r="6" spans="1:10" ht="37.5" customHeight="1" x14ac:dyDescent="0.15">
      <c r="A6" s="23" t="s">
        <v>35</v>
      </c>
      <c r="B6" s="81">
        <v>43413</v>
      </c>
      <c r="C6" s="82">
        <v>1288</v>
      </c>
      <c r="D6" s="82">
        <v>2</v>
      </c>
      <c r="E6" s="82">
        <v>27224</v>
      </c>
      <c r="F6" s="82">
        <v>5559</v>
      </c>
      <c r="G6" s="82">
        <v>1151</v>
      </c>
      <c r="H6" s="82">
        <v>6527</v>
      </c>
      <c r="I6" s="82">
        <v>1495</v>
      </c>
      <c r="J6" s="82">
        <v>167</v>
      </c>
    </row>
    <row r="7" spans="1:10" ht="37.5" customHeight="1" x14ac:dyDescent="0.15">
      <c r="A7" s="23" t="s">
        <v>71</v>
      </c>
      <c r="B7" s="81">
        <v>43235</v>
      </c>
      <c r="C7" s="82">
        <v>1360</v>
      </c>
      <c r="D7" s="82">
        <v>2</v>
      </c>
      <c r="E7" s="82">
        <v>27337</v>
      </c>
      <c r="F7" s="82">
        <v>5491</v>
      </c>
      <c r="G7" s="82">
        <v>1169</v>
      </c>
      <c r="H7" s="82">
        <v>6174</v>
      </c>
      <c r="I7" s="82">
        <v>1531</v>
      </c>
      <c r="J7" s="82">
        <v>171</v>
      </c>
    </row>
    <row r="8" spans="1:10" ht="37.5" customHeight="1" x14ac:dyDescent="0.15">
      <c r="A8" s="23" t="s">
        <v>96</v>
      </c>
      <c r="B8" s="81">
        <v>43257</v>
      </c>
      <c r="C8" s="82">
        <v>1405</v>
      </c>
      <c r="D8" s="82">
        <v>2</v>
      </c>
      <c r="E8" s="82">
        <v>27383</v>
      </c>
      <c r="F8" s="82">
        <v>5579</v>
      </c>
      <c r="G8" s="82">
        <v>1239</v>
      </c>
      <c r="H8" s="82">
        <v>5893</v>
      </c>
      <c r="I8" s="82">
        <v>1578</v>
      </c>
      <c r="J8" s="82">
        <v>178</v>
      </c>
    </row>
    <row r="9" spans="1:10" ht="37.5" customHeight="1" x14ac:dyDescent="0.15">
      <c r="A9" s="23" t="s">
        <v>103</v>
      </c>
      <c r="B9" s="81">
        <v>43345</v>
      </c>
      <c r="C9" s="82">
        <v>1425</v>
      </c>
      <c r="D9" s="82">
        <v>3</v>
      </c>
      <c r="E9" s="82">
        <v>27586</v>
      </c>
      <c r="F9" s="82">
        <v>5653</v>
      </c>
      <c r="G9" s="82">
        <v>1244</v>
      </c>
      <c r="H9" s="82">
        <v>5587</v>
      </c>
      <c r="I9" s="82">
        <v>1668</v>
      </c>
      <c r="J9" s="82">
        <v>179</v>
      </c>
    </row>
    <row r="10" spans="1:10" ht="37.5" customHeight="1" thickBot="1" x14ac:dyDescent="0.2">
      <c r="A10" s="6" t="s">
        <v>107</v>
      </c>
      <c r="B10" s="93">
        <v>43536</v>
      </c>
      <c r="C10" s="94">
        <v>1458</v>
      </c>
      <c r="D10" s="94">
        <v>3</v>
      </c>
      <c r="E10" s="94">
        <v>27802</v>
      </c>
      <c r="F10" s="94">
        <v>5656</v>
      </c>
      <c r="G10" s="94">
        <v>1290</v>
      </c>
      <c r="H10" s="94">
        <v>5415</v>
      </c>
      <c r="I10" s="94">
        <v>1721</v>
      </c>
      <c r="J10" s="94">
        <v>191</v>
      </c>
    </row>
    <row r="11" spans="1:10" ht="24.95" customHeight="1" x14ac:dyDescent="0.15">
      <c r="A11" s="39" t="s">
        <v>22</v>
      </c>
      <c r="B11" s="40"/>
      <c r="C11" s="40"/>
      <c r="D11" s="40"/>
      <c r="E11" s="40"/>
      <c r="F11" s="45"/>
      <c r="G11" s="44"/>
      <c r="H11" s="40"/>
      <c r="I11" s="40"/>
      <c r="J11" s="26" t="s">
        <v>67</v>
      </c>
    </row>
    <row r="12" spans="1:10" ht="24.9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2"/>
    </row>
    <row r="13" spans="1:10" ht="24.95" customHeight="1" x14ac:dyDescent="0.15">
      <c r="A13" s="31"/>
      <c r="B13" s="37"/>
      <c r="C13" s="37"/>
      <c r="D13" s="37"/>
      <c r="E13" s="37"/>
      <c r="F13" s="37"/>
      <c r="G13" s="37"/>
      <c r="H13" s="37"/>
      <c r="I13" s="37"/>
      <c r="J13" s="32"/>
    </row>
    <row r="15" spans="1:10" ht="24.9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</row>
    <row r="16" spans="1:10" ht="24.9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24.95" customHeight="1" x14ac:dyDescent="0.15">
      <c r="A17" s="34"/>
      <c r="B17" s="34"/>
      <c r="C17" s="34"/>
      <c r="D17" s="34"/>
      <c r="E17" s="34"/>
      <c r="F17" s="34"/>
      <c r="G17" s="34"/>
      <c r="H17" s="34"/>
      <c r="I17" s="34"/>
      <c r="J17" s="34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5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showGridLines="0" tabSelected="1" view="pageBreakPreview" topLeftCell="A2" zoomScale="90" zoomScaleNormal="100" zoomScaleSheetLayoutView="90" workbookViewId="0">
      <selection activeCell="D14" sqref="D14"/>
    </sheetView>
  </sheetViews>
  <sheetFormatPr defaultColWidth="3.625" defaultRowHeight="21.95" customHeight="1" x14ac:dyDescent="0.15"/>
  <cols>
    <col min="1" max="1" width="27" style="7" customWidth="1"/>
    <col min="2" max="7" width="12.625" style="7" customWidth="1"/>
    <col min="8" max="16384" width="3.625" style="7"/>
  </cols>
  <sheetData>
    <row r="1" spans="1:8" ht="27.95" customHeight="1" x14ac:dyDescent="0.15">
      <c r="A1" s="33" t="s">
        <v>72</v>
      </c>
      <c r="B1" s="33"/>
      <c r="C1" s="33"/>
      <c r="D1" s="33"/>
      <c r="E1" s="33"/>
      <c r="F1" s="33"/>
      <c r="G1" s="51"/>
    </row>
    <row r="2" spans="1:8" ht="21.95" customHeight="1" thickBot="1" x14ac:dyDescent="0.2">
      <c r="A2" s="34" t="s">
        <v>73</v>
      </c>
      <c r="G2" s="5"/>
    </row>
    <row r="3" spans="1:8" ht="19.5" customHeight="1" x14ac:dyDescent="0.15">
      <c r="A3" s="55" t="s">
        <v>74</v>
      </c>
      <c r="B3" s="63" t="s">
        <v>75</v>
      </c>
      <c r="C3" s="63"/>
      <c r="D3" s="63" t="s">
        <v>76</v>
      </c>
      <c r="E3" s="63"/>
      <c r="F3" s="63" t="s">
        <v>77</v>
      </c>
      <c r="G3" s="42"/>
    </row>
    <row r="4" spans="1:8" ht="30.75" customHeight="1" x14ac:dyDescent="0.15">
      <c r="A4" s="27"/>
      <c r="B4" s="64" t="s">
        <v>78</v>
      </c>
      <c r="C4" s="53" t="s">
        <v>94</v>
      </c>
      <c r="D4" s="64" t="s">
        <v>78</v>
      </c>
      <c r="E4" s="53" t="s">
        <v>94</v>
      </c>
      <c r="F4" s="64" t="s">
        <v>78</v>
      </c>
      <c r="G4" s="54" t="s">
        <v>94</v>
      </c>
    </row>
    <row r="5" spans="1:8" ht="43.5" customHeight="1" x14ac:dyDescent="0.15">
      <c r="A5" s="7" t="s">
        <v>88</v>
      </c>
      <c r="B5" s="78">
        <v>16492</v>
      </c>
      <c r="C5" s="79">
        <v>1213</v>
      </c>
      <c r="D5" s="79">
        <v>4272</v>
      </c>
      <c r="E5" s="79">
        <v>1120</v>
      </c>
      <c r="F5" s="79">
        <v>12220</v>
      </c>
      <c r="G5" s="79">
        <v>93</v>
      </c>
    </row>
    <row r="6" spans="1:8" ht="43.5" customHeight="1" x14ac:dyDescent="0.15">
      <c r="A6" s="7" t="s">
        <v>98</v>
      </c>
      <c r="B6" s="80">
        <v>16260</v>
      </c>
      <c r="C6" s="79">
        <v>1197</v>
      </c>
      <c r="D6" s="79">
        <v>4204</v>
      </c>
      <c r="E6" s="79">
        <v>1105</v>
      </c>
      <c r="F6" s="79">
        <v>12056</v>
      </c>
      <c r="G6" s="79">
        <v>92</v>
      </c>
    </row>
    <row r="7" spans="1:8" ht="43.5" customHeight="1" x14ac:dyDescent="0.15">
      <c r="A7" s="7" t="s">
        <v>101</v>
      </c>
      <c r="B7" s="80">
        <v>14847</v>
      </c>
      <c r="C7" s="79">
        <v>1077</v>
      </c>
      <c r="D7" s="79">
        <v>3952</v>
      </c>
      <c r="E7" s="79">
        <v>994</v>
      </c>
      <c r="F7" s="79">
        <v>10881</v>
      </c>
      <c r="G7" s="79">
        <v>83</v>
      </c>
    </row>
    <row r="8" spans="1:8" s="1" customFormat="1" ht="43.5" customHeight="1" thickBot="1" x14ac:dyDescent="0.2">
      <c r="A8" s="89" t="s">
        <v>104</v>
      </c>
      <c r="B8" s="90">
        <v>12148</v>
      </c>
      <c r="C8" s="91">
        <v>769</v>
      </c>
      <c r="D8" s="91">
        <v>2422</v>
      </c>
      <c r="E8" s="92">
        <v>701</v>
      </c>
      <c r="F8" s="91">
        <v>9726</v>
      </c>
      <c r="G8" s="91">
        <v>68</v>
      </c>
      <c r="H8" s="6"/>
    </row>
    <row r="9" spans="1:8" ht="21.95" customHeight="1" x14ac:dyDescent="0.15">
      <c r="A9" s="37"/>
      <c r="B9" s="39"/>
      <c r="C9" s="39"/>
      <c r="D9" s="65"/>
      <c r="F9" s="39"/>
      <c r="G9" s="26" t="s">
        <v>95</v>
      </c>
    </row>
    <row r="10" spans="1:8" ht="21.95" customHeight="1" x14ac:dyDescent="0.15">
      <c r="A10" s="66" t="s">
        <v>110</v>
      </c>
      <c r="B10" s="37"/>
      <c r="C10" s="37"/>
      <c r="G10" s="23"/>
    </row>
    <row r="11" spans="1:8" ht="21.95" customHeight="1" x14ac:dyDescent="0.15">
      <c r="A11" s="37" t="s">
        <v>112</v>
      </c>
      <c r="B11" s="37"/>
      <c r="C11" s="37"/>
      <c r="G11" s="23"/>
    </row>
    <row r="12" spans="1:8" ht="21.95" customHeight="1" x14ac:dyDescent="0.15">
      <c r="A12" s="66" t="s">
        <v>111</v>
      </c>
      <c r="B12" s="37"/>
      <c r="C12" s="37"/>
      <c r="G12" s="23"/>
    </row>
    <row r="13" spans="1:8" ht="21.95" customHeight="1" x14ac:dyDescent="0.15">
      <c r="B13" s="37"/>
      <c r="C13" s="37"/>
      <c r="G13" s="23"/>
    </row>
    <row r="14" spans="1:8" ht="21.95" customHeight="1" x14ac:dyDescent="0.15">
      <c r="A14" s="34"/>
      <c r="B14" s="37"/>
      <c r="C14" s="37"/>
    </row>
    <row r="15" spans="1:8" ht="21.95" customHeight="1" x14ac:dyDescent="0.15">
      <c r="B15" s="32"/>
      <c r="C15" s="32"/>
      <c r="D15" s="29"/>
      <c r="E15" s="29"/>
      <c r="F15" s="29"/>
      <c r="G15" s="29"/>
    </row>
    <row r="16" spans="1:8" ht="21.95" customHeight="1" x14ac:dyDescent="0.15">
      <c r="A16" s="34"/>
      <c r="B16" s="34"/>
      <c r="C16" s="34"/>
      <c r="D16" s="34"/>
      <c r="E16" s="34"/>
      <c r="F16" s="34"/>
      <c r="G16" s="34"/>
    </row>
    <row r="17" spans="1:7" ht="21.95" customHeight="1" x14ac:dyDescent="0.15">
      <c r="A17" s="34"/>
    </row>
    <row r="18" spans="1:7" ht="21.95" customHeight="1" x14ac:dyDescent="0.15">
      <c r="A18" s="34"/>
      <c r="B18" s="34"/>
      <c r="C18" s="34"/>
      <c r="D18" s="34"/>
      <c r="E18" s="34"/>
      <c r="F18" s="34"/>
      <c r="G18" s="34"/>
    </row>
    <row r="19" spans="1:7" ht="21.95" customHeight="1" x14ac:dyDescent="0.15">
      <c r="A19" s="34"/>
    </row>
    <row r="20" spans="1:7" ht="21.95" customHeight="1" x14ac:dyDescent="0.15">
      <c r="B20" s="34"/>
      <c r="C20" s="34"/>
      <c r="D20" s="34"/>
      <c r="E20" s="34"/>
      <c r="F20" s="34"/>
      <c r="G20" s="34"/>
    </row>
    <row r="21" spans="1:7" ht="21.95" customHeight="1" x14ac:dyDescent="0.15">
      <c r="A21" s="34"/>
      <c r="B21" s="34"/>
      <c r="C21" s="34"/>
      <c r="D21" s="34"/>
      <c r="E21" s="34"/>
      <c r="F21" s="34"/>
      <c r="G21" s="34"/>
    </row>
    <row r="22" spans="1:7" ht="21.95" customHeight="1" x14ac:dyDescent="0.15">
      <c r="A22" s="34"/>
    </row>
    <row r="23" spans="1:7" ht="21.95" customHeight="1" x14ac:dyDescent="0.15">
      <c r="A23" s="34"/>
      <c r="B23" s="34"/>
      <c r="C23" s="34"/>
      <c r="D23" s="34"/>
      <c r="E23" s="34"/>
      <c r="F23" s="34"/>
      <c r="G23" s="34"/>
    </row>
    <row r="24" spans="1:7" ht="21.95" customHeight="1" x14ac:dyDescent="0.15">
      <c r="A24" s="34"/>
      <c r="B24" s="34"/>
      <c r="C24" s="34"/>
      <c r="D24" s="34"/>
      <c r="E24" s="34"/>
      <c r="F24" s="34"/>
      <c r="G24" s="34"/>
    </row>
    <row r="25" spans="1:7" ht="21.95" customHeight="1" x14ac:dyDescent="0.15">
      <c r="A25" s="34"/>
      <c r="B25" s="34"/>
      <c r="C25" s="34"/>
      <c r="D25" s="34"/>
      <c r="E25" s="34"/>
      <c r="F25" s="34"/>
      <c r="G25" s="34"/>
    </row>
    <row r="26" spans="1:7" ht="21.95" customHeight="1" x14ac:dyDescent="0.15">
      <c r="A26" s="34"/>
      <c r="B26" s="34"/>
      <c r="C26" s="34"/>
      <c r="D26" s="34"/>
      <c r="E26" s="34"/>
      <c r="F26" s="34"/>
      <c r="G26" s="34"/>
    </row>
    <row r="27" spans="1:7" ht="21.95" customHeight="1" x14ac:dyDescent="0.15">
      <c r="A27" s="34"/>
      <c r="B27" s="34"/>
      <c r="C27" s="34"/>
      <c r="D27" s="34"/>
      <c r="E27" s="34"/>
      <c r="F27" s="34"/>
      <c r="G27" s="34"/>
    </row>
    <row r="28" spans="1:7" ht="21.95" customHeight="1" x14ac:dyDescent="0.15">
      <c r="A28" s="34"/>
      <c r="B28" s="34"/>
      <c r="C28" s="34"/>
      <c r="D28" s="34"/>
      <c r="E28" s="34"/>
      <c r="F28" s="34"/>
      <c r="G28" s="34"/>
    </row>
    <row r="29" spans="1:7" ht="21.95" customHeight="1" x14ac:dyDescent="0.15">
      <c r="B29" s="34"/>
      <c r="C29" s="34"/>
      <c r="D29" s="34"/>
      <c r="E29" s="34"/>
      <c r="F29" s="34"/>
      <c r="G29" s="34"/>
    </row>
    <row r="30" spans="1:7" ht="21.95" customHeight="1" x14ac:dyDescent="0.15">
      <c r="A30" s="34"/>
      <c r="B30" s="34"/>
      <c r="C30" s="34"/>
      <c r="D30" s="34"/>
      <c r="E30" s="34"/>
      <c r="F30" s="34"/>
      <c r="G30" s="34"/>
    </row>
    <row r="31" spans="1:7" ht="21.95" customHeight="1" x14ac:dyDescent="0.15">
      <c r="B31" s="34"/>
      <c r="C31" s="34"/>
      <c r="D31" s="34"/>
      <c r="E31" s="34"/>
      <c r="F31" s="34"/>
      <c r="G31" s="34"/>
    </row>
    <row r="32" spans="1:7" ht="21.95" customHeight="1" x14ac:dyDescent="0.15">
      <c r="B32" s="34"/>
      <c r="C32" s="34"/>
      <c r="D32" s="34"/>
      <c r="E32" s="34"/>
      <c r="F32" s="34"/>
      <c r="G32" s="34"/>
    </row>
    <row r="33" spans="2:7" ht="21.95" customHeight="1" x14ac:dyDescent="0.15">
      <c r="B33" s="34"/>
      <c r="C33" s="34"/>
      <c r="D33" s="34"/>
      <c r="E33" s="34"/>
      <c r="F33" s="34"/>
      <c r="G33" s="34"/>
    </row>
    <row r="34" spans="2:7" ht="21.95" customHeight="1" x14ac:dyDescent="0.15">
      <c r="E34" s="34"/>
      <c r="F34" s="34"/>
      <c r="G34" s="34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86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view="pageBreakPreview" zoomScaleNormal="100" zoomScaleSheetLayoutView="100" workbookViewId="0">
      <selection activeCell="I12" sqref="I12"/>
    </sheetView>
  </sheetViews>
  <sheetFormatPr defaultColWidth="3.625" defaultRowHeight="21.95" customHeight="1" x14ac:dyDescent="0.15"/>
  <cols>
    <col min="1" max="1" width="29" style="7" customWidth="1"/>
    <col min="2" max="3" width="30" style="7" customWidth="1"/>
    <col min="4" max="16384" width="3.625" style="7"/>
  </cols>
  <sheetData>
    <row r="1" spans="1:4" ht="27.95" customHeight="1" x14ac:dyDescent="0.15">
      <c r="A1" s="33" t="s">
        <v>79</v>
      </c>
      <c r="B1" s="33"/>
      <c r="C1" s="33"/>
    </row>
    <row r="2" spans="1:4" ht="21.95" customHeight="1" thickBot="1" x14ac:dyDescent="0.2">
      <c r="A2" s="34" t="s">
        <v>73</v>
      </c>
      <c r="B2" s="60"/>
      <c r="C2" s="60"/>
    </row>
    <row r="3" spans="1:4" ht="42.75" customHeight="1" x14ac:dyDescent="0.15">
      <c r="A3" s="67" t="s">
        <v>80</v>
      </c>
      <c r="B3" s="68" t="s">
        <v>81</v>
      </c>
      <c r="C3" s="69" t="s">
        <v>87</v>
      </c>
      <c r="D3" s="23"/>
    </row>
    <row r="4" spans="1:4" ht="27" customHeight="1" x14ac:dyDescent="0.15">
      <c r="A4" s="23" t="s">
        <v>82</v>
      </c>
      <c r="B4" s="75">
        <v>208</v>
      </c>
      <c r="C4" s="76">
        <v>77</v>
      </c>
    </row>
    <row r="5" spans="1:4" ht="27" customHeight="1" x14ac:dyDescent="0.15">
      <c r="A5" s="23" t="s">
        <v>83</v>
      </c>
      <c r="B5" s="77">
        <v>202</v>
      </c>
      <c r="C5" s="76">
        <v>77</v>
      </c>
    </row>
    <row r="6" spans="1:4" ht="27" customHeight="1" x14ac:dyDescent="0.15">
      <c r="A6" s="23" t="s">
        <v>84</v>
      </c>
      <c r="B6" s="77">
        <v>186</v>
      </c>
      <c r="C6" s="76">
        <v>71</v>
      </c>
    </row>
    <row r="7" spans="1:4" ht="27" customHeight="1" x14ac:dyDescent="0.15">
      <c r="A7" s="23" t="s">
        <v>85</v>
      </c>
      <c r="B7" s="77">
        <v>169</v>
      </c>
      <c r="C7" s="76">
        <v>70</v>
      </c>
    </row>
    <row r="8" spans="1:4" ht="27" customHeight="1" x14ac:dyDescent="0.15">
      <c r="A8" s="23" t="s">
        <v>86</v>
      </c>
      <c r="B8" s="77">
        <v>156</v>
      </c>
      <c r="C8" s="76">
        <v>68</v>
      </c>
    </row>
    <row r="9" spans="1:4" ht="27" customHeight="1" x14ac:dyDescent="0.15">
      <c r="A9" s="23" t="s">
        <v>97</v>
      </c>
      <c r="B9" s="77">
        <v>146</v>
      </c>
      <c r="C9" s="76">
        <v>60</v>
      </c>
    </row>
    <row r="10" spans="1:4" ht="27" customHeight="1" x14ac:dyDescent="0.15">
      <c r="A10" s="23" t="s">
        <v>102</v>
      </c>
      <c r="B10" s="77">
        <v>133</v>
      </c>
      <c r="C10" s="76">
        <v>53</v>
      </c>
    </row>
    <row r="11" spans="1:4" s="1" customFormat="1" ht="27" customHeight="1" thickBot="1" x14ac:dyDescent="0.2">
      <c r="A11" s="86" t="s">
        <v>105</v>
      </c>
      <c r="B11" s="87">
        <v>123</v>
      </c>
      <c r="C11" s="88">
        <v>49</v>
      </c>
    </row>
    <row r="12" spans="1:4" ht="21.95" customHeight="1" x14ac:dyDescent="0.15">
      <c r="A12" s="34" t="s">
        <v>99</v>
      </c>
      <c r="B12" s="34"/>
      <c r="C12" s="5" t="s">
        <v>95</v>
      </c>
    </row>
    <row r="13" spans="1:4" ht="21.95" customHeight="1" x14ac:dyDescent="0.15">
      <c r="A13" s="34"/>
      <c r="B13" s="34"/>
      <c r="C13" s="37"/>
    </row>
  </sheetData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見出し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'5'!Print_Area</vt:lpstr>
      <vt:lpstr>'6'!Print_Area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2025-03-13T05:16:22Z</cp:lastPrinted>
  <dcterms:created xsi:type="dcterms:W3CDTF">2001-02-14T07:14:33Z</dcterms:created>
  <dcterms:modified xsi:type="dcterms:W3CDTF">2025-03-13T05:16:32Z</dcterms:modified>
</cp:coreProperties>
</file>