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beppu\fileserver\政策推進課\06統計担当\①定常（庶務他）\005統計書\★令和7年版統計書\✿令和7年版統計書(オープンデータ用）\"/>
    </mc:Choice>
  </mc:AlternateContent>
  <xr:revisionPtr revIDLastSave="0" documentId="13_ncr:1_{E34256A7-1851-4196-A0CB-DDCF2780663F}" xr6:coauthVersionLast="36" xr6:coauthVersionMax="36" xr10:uidLastSave="{00000000-0000-0000-0000-000000000000}"/>
  <bookViews>
    <workbookView xWindow="10230" yWindow="-15" windowWidth="10275" windowHeight="8100" tabRatio="692" activeTab="1" xr2:uid="{00000000-000D-0000-FFFF-FFFF00000000}"/>
  </bookViews>
  <sheets>
    <sheet name="見出し" sheetId="4" r:id="rId1"/>
    <sheet name="1" sheetId="51" r:id="rId2"/>
    <sheet name="2" sheetId="52" r:id="rId3"/>
    <sheet name="3" sheetId="48" r:id="rId4"/>
    <sheet name="4" sheetId="63" r:id="rId5"/>
    <sheet name="5" sheetId="64" r:id="rId6"/>
    <sheet name="6" sheetId="53" r:id="rId7"/>
    <sheet name="7" sheetId="9" r:id="rId8"/>
    <sheet name="8" sheetId="59" r:id="rId9"/>
    <sheet name="9(1)" sheetId="58" r:id="rId10"/>
    <sheet name="9(2)" sheetId="56" r:id="rId11"/>
    <sheet name="10(1)" sheetId="55" r:id="rId12"/>
    <sheet name="10 (2)" sheetId="60" r:id="rId13"/>
    <sheet name="10(3)" sheetId="61" r:id="rId14"/>
    <sheet name="10(4)" sheetId="62" r:id="rId15"/>
  </sheets>
  <definedNames>
    <definedName name="_xlnm.Print_Area" localSheetId="1">'1'!$A$1:$I$29</definedName>
    <definedName name="_xlnm.Print_Area" localSheetId="12">'10 (2)'!$A$1:$D$17</definedName>
    <definedName name="_xlnm.Print_Area" localSheetId="11">'10(1)'!$A$1:$F$23</definedName>
    <definedName name="_xlnm.Print_Area" localSheetId="13">'10(3)'!$A$1:$B$17</definedName>
    <definedName name="_xlnm.Print_Area" localSheetId="14">'10(4)'!$A$1:$I$7</definedName>
    <definedName name="_xlnm.Print_Area" localSheetId="2">'2'!$A$1:$G$46</definedName>
    <definedName name="_xlnm.Print_Area" localSheetId="3">'3'!$A$1:$H$29</definedName>
    <definedName name="_xlnm.Print_Area" localSheetId="4">'4'!$A$1:$H$29</definedName>
    <definedName name="_xlnm.Print_Area" localSheetId="5">'5'!$A$1:$H$24</definedName>
    <definedName name="_xlnm.Print_Area" localSheetId="6">'6'!$A$1:$F$22</definedName>
    <definedName name="_xlnm.Print_Area" localSheetId="7">'7'!$A$1:$F$27</definedName>
    <definedName name="_xlnm.Print_Area" localSheetId="8">'8'!$A$1:$F$19</definedName>
    <definedName name="_xlnm.Print_Area" localSheetId="9">'9(1)'!$A$1:$I$33</definedName>
    <definedName name="_xlnm.Print_Area" localSheetId="10">'9(2)'!$A$1:$I$36</definedName>
    <definedName name="_xlnm.Print_Area" localSheetId="0">見出し!$A$1:$N$20</definedName>
  </definedNames>
  <calcPr calcId="191029"/>
</workbook>
</file>

<file path=xl/calcChain.xml><?xml version="1.0" encoding="utf-8"?>
<calcChain xmlns="http://schemas.openxmlformats.org/spreadsheetml/2006/main">
  <c r="B6" i="60" l="1"/>
  <c r="B5" i="61" l="1"/>
  <c r="F5" i="55"/>
  <c r="D5" i="55"/>
  <c r="E5" i="55"/>
  <c r="D6" i="60"/>
</calcChain>
</file>

<file path=xl/sharedStrings.xml><?xml version="1.0" encoding="utf-8"?>
<sst xmlns="http://schemas.openxmlformats.org/spreadsheetml/2006/main" count="564" uniqueCount="324">
  <si>
    <t>１９．</t>
    <phoneticPr fontId="1"/>
  </si>
  <si>
    <t>総額</t>
  </si>
  <si>
    <t>一般会計</t>
  </si>
  <si>
    <t>寄附金</t>
  </si>
  <si>
    <t>繰越金</t>
  </si>
  <si>
    <t>諸収入</t>
  </si>
  <si>
    <t>上水道事業債</t>
    <rPh sb="0" eb="3">
      <t>ジョウスイドウ</t>
    </rPh>
    <rPh sb="3" eb="5">
      <t>ジギョウ</t>
    </rPh>
    <rPh sb="5" eb="6">
      <t>サイ</t>
    </rPh>
    <phoneticPr fontId="1"/>
  </si>
  <si>
    <t>市債借入先別現債高</t>
    <rPh sb="0" eb="2">
      <t>シサイ</t>
    </rPh>
    <rPh sb="2" eb="5">
      <t>カリイレサキ</t>
    </rPh>
    <rPh sb="5" eb="6">
      <t>ベツ</t>
    </rPh>
    <rPh sb="6" eb="7">
      <t>ゲン</t>
    </rPh>
    <rPh sb="7" eb="8">
      <t>ゲンサイ</t>
    </rPh>
    <rPh sb="8" eb="9">
      <t>タカ</t>
    </rPh>
    <phoneticPr fontId="1"/>
  </si>
  <si>
    <t>目的別市債現債高</t>
    <rPh sb="0" eb="3">
      <t>モクテキベツ</t>
    </rPh>
    <rPh sb="3" eb="5">
      <t>シサイ</t>
    </rPh>
    <rPh sb="5" eb="6">
      <t>ゲン</t>
    </rPh>
    <rPh sb="6" eb="7">
      <t>ゲンサイ</t>
    </rPh>
    <rPh sb="7" eb="8">
      <t>タカ</t>
    </rPh>
    <phoneticPr fontId="1"/>
  </si>
  <si>
    <t>市営競輪売上状況</t>
    <rPh sb="0" eb="2">
      <t>シエイ</t>
    </rPh>
    <rPh sb="2" eb="4">
      <t>ケイリン</t>
    </rPh>
    <rPh sb="4" eb="6">
      <t>ウリアゲ</t>
    </rPh>
    <rPh sb="6" eb="8">
      <t>ジョウキョウ</t>
    </rPh>
    <phoneticPr fontId="1"/>
  </si>
  <si>
    <t>一般会計財源別年度比較表</t>
    <rPh sb="0" eb="2">
      <t>イッパン</t>
    </rPh>
    <rPh sb="2" eb="4">
      <t>カイケイ</t>
    </rPh>
    <rPh sb="4" eb="6">
      <t>ザイゲン</t>
    </rPh>
    <rPh sb="6" eb="7">
      <t>ベツ</t>
    </rPh>
    <rPh sb="7" eb="9">
      <t>ネンド</t>
    </rPh>
    <rPh sb="9" eb="11">
      <t>ヒカク</t>
    </rPh>
    <rPh sb="11" eb="12">
      <t>ヒョウ</t>
    </rPh>
    <phoneticPr fontId="1"/>
  </si>
  <si>
    <t>市有財産調べ</t>
    <rPh sb="0" eb="1">
      <t>シ</t>
    </rPh>
    <rPh sb="1" eb="2">
      <t>ユウ</t>
    </rPh>
    <rPh sb="2" eb="3">
      <t>ザイ</t>
    </rPh>
    <rPh sb="3" eb="4">
      <t>サン</t>
    </rPh>
    <rPh sb="4" eb="5">
      <t>シラ</t>
    </rPh>
    <phoneticPr fontId="1"/>
  </si>
  <si>
    <t>財政</t>
    <rPh sb="0" eb="1">
      <t>ザイ</t>
    </rPh>
    <phoneticPr fontId="1"/>
  </si>
  <si>
    <t>当初予算額</t>
  </si>
  <si>
    <t>予備費</t>
  </si>
  <si>
    <t>その他</t>
  </si>
  <si>
    <t>収益的収入</t>
  </si>
  <si>
    <t>水道事業収益</t>
  </si>
  <si>
    <t>営業収益</t>
  </si>
  <si>
    <t>営業外収益</t>
  </si>
  <si>
    <t>収益的支出</t>
  </si>
  <si>
    <t>水道事業費</t>
  </si>
  <si>
    <t>営業費用</t>
  </si>
  <si>
    <t>営業外費用</t>
  </si>
  <si>
    <t>特別損失</t>
  </si>
  <si>
    <t>資本的収入</t>
  </si>
  <si>
    <t>企業債</t>
  </si>
  <si>
    <t>工事負担金</t>
  </si>
  <si>
    <t>固定資産売却代金</t>
  </si>
  <si>
    <t>その他資本的収入</t>
  </si>
  <si>
    <t>資本的支出</t>
  </si>
  <si>
    <t>建設改良費</t>
  </si>
  <si>
    <t>特別会計</t>
  </si>
  <si>
    <t>国民健康保険事業</t>
  </si>
  <si>
    <t>競輪事業</t>
  </si>
  <si>
    <t>公共用地先行取得事業</t>
  </si>
  <si>
    <t>地方卸売市場事業</t>
  </si>
  <si>
    <t>水道事業会計</t>
  </si>
  <si>
    <t>歳入総額</t>
  </si>
  <si>
    <t>市税</t>
  </si>
  <si>
    <t>地方譲与税</t>
  </si>
  <si>
    <t>利子割交付金</t>
  </si>
  <si>
    <t>地方消費税交付金</t>
  </si>
  <si>
    <t>ゴルフ場利用税交付金</t>
  </si>
  <si>
    <t>自動車取得税交付金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</si>
  <si>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</si>
  <si>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</si>
  <si>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</si>
  <si>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</si>
  <si>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</si>
  <si>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</si>
  <si>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</si>
  <si>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</si>
  <si>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</si>
  <si>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繰入金</t>
  </si>
  <si>
    <t>市債</t>
  </si>
  <si>
    <t>歳出総額</t>
  </si>
  <si>
    <t>議会費</t>
  </si>
  <si>
    <t>総務費</t>
  </si>
  <si>
    <t>民生費</t>
  </si>
  <si>
    <t>衛生費</t>
  </si>
  <si>
    <t>労働費</t>
  </si>
  <si>
    <t>商工費</t>
  </si>
  <si>
    <t>観光費</t>
  </si>
  <si>
    <t>土木費</t>
  </si>
  <si>
    <t>消防費</t>
  </si>
  <si>
    <t>教育費</t>
  </si>
  <si>
    <t>災害復旧費</t>
  </si>
  <si>
    <t>公債費</t>
  </si>
  <si>
    <t>諸支出金</t>
  </si>
  <si>
    <t>総額</t>
    <rPh sb="0" eb="2">
      <t>ソウガク</t>
    </rPh>
    <phoneticPr fontId="1"/>
  </si>
  <si>
    <t>総務債</t>
    <rPh sb="0" eb="2">
      <t>ソウム</t>
    </rPh>
    <rPh sb="2" eb="3">
      <t>サイ</t>
    </rPh>
    <phoneticPr fontId="1"/>
  </si>
  <si>
    <t>民生債</t>
    <rPh sb="0" eb="2">
      <t>ミンセイ</t>
    </rPh>
    <rPh sb="2" eb="3">
      <t>サイ</t>
    </rPh>
    <phoneticPr fontId="1"/>
  </si>
  <si>
    <t>衛生債</t>
    <rPh sb="0" eb="2">
      <t>エイセイ</t>
    </rPh>
    <rPh sb="2" eb="3">
      <t>サイ</t>
    </rPh>
    <phoneticPr fontId="1"/>
  </si>
  <si>
    <t>労働債</t>
    <rPh sb="0" eb="2">
      <t>ロウドウ</t>
    </rPh>
    <rPh sb="2" eb="3">
      <t>サイ</t>
    </rPh>
    <phoneticPr fontId="1"/>
  </si>
  <si>
    <t>商工債</t>
    <rPh sb="0" eb="2">
      <t>ショウコウ</t>
    </rPh>
    <rPh sb="2" eb="3">
      <t>サイ</t>
    </rPh>
    <phoneticPr fontId="1"/>
  </si>
  <si>
    <t>観光債</t>
    <rPh sb="0" eb="2">
      <t>カンコウ</t>
    </rPh>
    <rPh sb="2" eb="3">
      <t>サイ</t>
    </rPh>
    <phoneticPr fontId="1"/>
  </si>
  <si>
    <t>土木債</t>
    <rPh sb="0" eb="2">
      <t>ドボク</t>
    </rPh>
    <rPh sb="2" eb="3">
      <t>サイ</t>
    </rPh>
    <phoneticPr fontId="1"/>
  </si>
  <si>
    <t>公営住宅債</t>
    <rPh sb="0" eb="2">
      <t>コウエイ</t>
    </rPh>
    <rPh sb="2" eb="4">
      <t>ジュウタク</t>
    </rPh>
    <rPh sb="4" eb="5">
      <t>サイ</t>
    </rPh>
    <phoneticPr fontId="1"/>
  </si>
  <si>
    <t>消防債</t>
    <rPh sb="0" eb="2">
      <t>ショウボウ</t>
    </rPh>
    <rPh sb="2" eb="3">
      <t>サイ</t>
    </rPh>
    <phoneticPr fontId="1"/>
  </si>
  <si>
    <t>教育債</t>
    <rPh sb="0" eb="2">
      <t>キョウイク</t>
    </rPh>
    <rPh sb="2" eb="3">
      <t>サイ</t>
    </rPh>
    <phoneticPr fontId="1"/>
  </si>
  <si>
    <t>災害復旧債</t>
    <rPh sb="0" eb="2">
      <t>サイガイ</t>
    </rPh>
    <rPh sb="2" eb="4">
      <t>フッキュウ</t>
    </rPh>
    <rPh sb="4" eb="5">
      <t>サイ</t>
    </rPh>
    <phoneticPr fontId="1"/>
  </si>
  <si>
    <t>市民税減税補てん債</t>
    <rPh sb="0" eb="3">
      <t>シミンゼイ</t>
    </rPh>
    <rPh sb="3" eb="5">
      <t>ゲンゼイ</t>
    </rPh>
    <rPh sb="5" eb="6">
      <t>ホテン</t>
    </rPh>
    <rPh sb="8" eb="9">
      <t>サイ</t>
    </rPh>
    <phoneticPr fontId="1"/>
  </si>
  <si>
    <t>自主財源</t>
  </si>
  <si>
    <t>依存財源</t>
  </si>
  <si>
    <t>特定財源</t>
  </si>
  <si>
    <t>一般財源</t>
  </si>
  <si>
    <t>決算年度中増減高</t>
  </si>
  <si>
    <t>決算年度末現在高</t>
  </si>
  <si>
    <t>財政調整基金</t>
  </si>
  <si>
    <t>（現金）</t>
  </si>
  <si>
    <t>減債基金</t>
  </si>
  <si>
    <t>（有価証券）</t>
  </si>
  <si>
    <t>防火基金</t>
  </si>
  <si>
    <t>ふるさと水と土保全基金</t>
  </si>
  <si>
    <t>総数</t>
  </si>
  <si>
    <t>山林</t>
  </si>
  <si>
    <t>本庁舎敷地</t>
  </si>
  <si>
    <t>原野</t>
  </si>
  <si>
    <t>消防施設用地</t>
  </si>
  <si>
    <t>宅地</t>
  </si>
  <si>
    <t>学校用地</t>
  </si>
  <si>
    <t>鉱泉地</t>
  </si>
  <si>
    <t>公営住宅用地</t>
  </si>
  <si>
    <t>池沼</t>
  </si>
  <si>
    <t>公園用地</t>
  </si>
  <si>
    <t>墓地</t>
  </si>
  <si>
    <t>公園建物</t>
  </si>
  <si>
    <t>本庁舎</t>
  </si>
  <si>
    <t>消防建物</t>
  </si>
  <si>
    <t>学校建物</t>
  </si>
  <si>
    <t>普通財産建物</t>
  </si>
  <si>
    <t>公営住宅</t>
  </si>
  <si>
    <t>杉</t>
  </si>
  <si>
    <t>檜</t>
  </si>
  <si>
    <t>松</t>
  </si>
  <si>
    <t>財政融資資金</t>
    <rPh sb="0" eb="2">
      <t>ザイセイ</t>
    </rPh>
    <rPh sb="2" eb="4">
      <t>ユウシ</t>
    </rPh>
    <rPh sb="4" eb="6">
      <t>シキン</t>
    </rPh>
    <phoneticPr fontId="1"/>
  </si>
  <si>
    <t>国県補助金</t>
  </si>
  <si>
    <t>配当割交付金</t>
  </si>
  <si>
    <t>株式等譲渡所得割交付金</t>
  </si>
  <si>
    <t>介護保険事業</t>
  </si>
  <si>
    <t>財政融資資金</t>
  </si>
  <si>
    <t>市中銀行</t>
  </si>
  <si>
    <t>市町村振興協会</t>
  </si>
  <si>
    <t>全国市有物件災害共済会</t>
  </si>
  <si>
    <t>配当割交付金</t>
    <rPh sb="0" eb="2">
      <t>ハイトウ</t>
    </rPh>
    <rPh sb="2" eb="3">
      <t>ワリ</t>
    </rPh>
    <rPh sb="3" eb="6">
      <t>コウフキン</t>
    </rPh>
    <phoneticPr fontId="8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</si>
  <si>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8"/>
  </si>
  <si>
    <t>水道事業会計</t>
    <rPh sb="0" eb="2">
      <t>スイドウ</t>
    </rPh>
    <rPh sb="2" eb="4">
      <t>ジギョウ</t>
    </rPh>
    <rPh sb="4" eb="6">
      <t>カイケイ</t>
    </rPh>
    <phoneticPr fontId="1"/>
  </si>
  <si>
    <t>農林水産業債</t>
    <rPh sb="0" eb="4">
      <t>ノウリンスイサン</t>
    </rPh>
    <rPh sb="4" eb="5">
      <t>ギョウ</t>
    </rPh>
    <rPh sb="5" eb="6">
      <t>サイ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</si>
  <si>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</si>
  <si>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</si>
  <si>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</si>
  <si>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</si>
  <si>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</si>
  <si>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</si>
  <si>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</si>
  <si>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</si>
  <si>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減収補てん債</t>
    <rPh sb="0" eb="2">
      <t>ゲンシュウ</t>
    </rPh>
    <rPh sb="2" eb="3">
      <t>ホ</t>
    </rPh>
    <rPh sb="5" eb="6">
      <t>サイ</t>
    </rPh>
    <phoneticPr fontId="5"/>
  </si>
  <si>
    <t>前年度末現在高</t>
  </si>
  <si>
    <t>旧簡易生命保険資金</t>
    <rPh sb="0" eb="1">
      <t>キュウ</t>
    </rPh>
    <phoneticPr fontId="9"/>
  </si>
  <si>
    <t>旧郵便貯金資金</t>
    <rPh sb="0" eb="1">
      <t>キュウ</t>
    </rPh>
    <phoneticPr fontId="9"/>
  </si>
  <si>
    <t>予備費</t>
    <rPh sb="0" eb="3">
      <t>ヨビヒ</t>
    </rPh>
    <phoneticPr fontId="3"/>
  </si>
  <si>
    <t>企業債償還金</t>
    <phoneticPr fontId="10"/>
  </si>
  <si>
    <t>地方公営企業等金融機構資金</t>
    <rPh sb="0" eb="2">
      <t>チホウ</t>
    </rPh>
    <rPh sb="6" eb="7">
      <t>トウ</t>
    </rPh>
    <rPh sb="9" eb="11">
      <t>キコウ</t>
    </rPh>
    <rPh sb="11" eb="13">
      <t>シキン</t>
    </rPh>
    <phoneticPr fontId="9"/>
  </si>
  <si>
    <t>別府市の決算額の推移</t>
    <rPh sb="0" eb="3">
      <t>ベップシ</t>
    </rPh>
    <rPh sb="4" eb="5">
      <t>ケツ</t>
    </rPh>
    <rPh sb="5" eb="6">
      <t>ザン</t>
    </rPh>
    <rPh sb="6" eb="7">
      <t>ガク</t>
    </rPh>
    <rPh sb="8" eb="10">
      <t>スイイ</t>
    </rPh>
    <phoneticPr fontId="1"/>
  </si>
  <si>
    <t>別府市一般会計歳入歳出予算および決算</t>
    <rPh sb="0" eb="3">
      <t>ベップシ</t>
    </rPh>
    <rPh sb="3" eb="5">
      <t>イッパン</t>
    </rPh>
    <rPh sb="5" eb="7">
      <t>カイケイ</t>
    </rPh>
    <rPh sb="7" eb="9">
      <t>サイニュウ</t>
    </rPh>
    <rPh sb="9" eb="11">
      <t>サイシュツ</t>
    </rPh>
    <rPh sb="11" eb="13">
      <t>ヨサン</t>
    </rPh>
    <rPh sb="16" eb="18">
      <t>ケッサン</t>
    </rPh>
    <phoneticPr fontId="1"/>
  </si>
  <si>
    <t>特別利益</t>
    <rPh sb="2" eb="4">
      <t>リエキ</t>
    </rPh>
    <phoneticPr fontId="1"/>
  </si>
  <si>
    <t>法人事業税交付金</t>
    <rPh sb="0" eb="2">
      <t>ホウジン</t>
    </rPh>
    <rPh sb="2" eb="5">
      <t>ジギョウゼイ</t>
    </rPh>
    <phoneticPr fontId="1"/>
  </si>
  <si>
    <t>環境性能割交付金</t>
    <rPh sb="0" eb="5">
      <t>カンキョウセイノウワリ</t>
    </rPh>
    <rPh sb="5" eb="8">
      <t>コウフキン</t>
    </rPh>
    <phoneticPr fontId="1"/>
  </si>
  <si>
    <t>一般会計</t>
    <phoneticPr fontId="1"/>
  </si>
  <si>
    <t>都市職員共済組合</t>
    <phoneticPr fontId="9"/>
  </si>
  <si>
    <t>環境性能割交付金</t>
    <rPh sb="0" eb="8">
      <t>カンキョウセイノウワリコウフキン</t>
    </rPh>
    <phoneticPr fontId="1"/>
  </si>
  <si>
    <t>水道事業会計</t>
    <rPh sb="0" eb="2">
      <t>スイドウ</t>
    </rPh>
    <rPh sb="2" eb="4">
      <t>ジギョウ</t>
    </rPh>
    <rPh sb="4" eb="6">
      <t>カイケイ</t>
    </rPh>
    <phoneticPr fontId="9"/>
  </si>
  <si>
    <t>普通財産</t>
    <rPh sb="0" eb="2">
      <t>フツウ</t>
    </rPh>
    <rPh sb="2" eb="4">
      <t>ザイサン</t>
    </rPh>
    <phoneticPr fontId="8"/>
  </si>
  <si>
    <t>行政財産</t>
    <rPh sb="0" eb="2">
      <t>ギョウセイ</t>
    </rPh>
    <rPh sb="2" eb="4">
      <t>ザイサン</t>
    </rPh>
    <phoneticPr fontId="8"/>
  </si>
  <si>
    <t>種別</t>
    <phoneticPr fontId="8"/>
  </si>
  <si>
    <t xml:space="preserve">歳入
</t>
    <phoneticPr fontId="8"/>
  </si>
  <si>
    <t xml:space="preserve">前年対比率
</t>
    <phoneticPr fontId="8"/>
  </si>
  <si>
    <t>（％）</t>
    <phoneticPr fontId="8"/>
  </si>
  <si>
    <r>
      <t>歳出</t>
    </r>
    <r>
      <rPr>
        <sz val="10"/>
        <rFont val="ＭＳ Ｐゴシック"/>
        <family val="3"/>
        <charset val="128"/>
      </rPr>
      <t xml:space="preserve">
</t>
    </r>
    <phoneticPr fontId="8"/>
  </si>
  <si>
    <t>資料…財政課</t>
    <rPh sb="0" eb="2">
      <t>シリョウ</t>
    </rPh>
    <rPh sb="3" eb="5">
      <t>ザイセイ</t>
    </rPh>
    <rPh sb="5" eb="6">
      <t>カ</t>
    </rPh>
    <phoneticPr fontId="8"/>
  </si>
  <si>
    <t xml:space="preserve">差引
</t>
    <phoneticPr fontId="8"/>
  </si>
  <si>
    <t>科目名</t>
    <rPh sb="0" eb="1">
      <t>カ</t>
    </rPh>
    <rPh sb="1" eb="2">
      <t>メ</t>
    </rPh>
    <rPh sb="2" eb="3">
      <t>メイ</t>
    </rPh>
    <phoneticPr fontId="1"/>
  </si>
  <si>
    <t>区分</t>
    <rPh sb="0" eb="1">
      <t>ク</t>
    </rPh>
    <rPh sb="1" eb="2">
      <t>ブン</t>
    </rPh>
    <phoneticPr fontId="1"/>
  </si>
  <si>
    <t>資料…上下水道局</t>
    <rPh sb="3" eb="8">
      <t>ジョウゲスイドウキョク</t>
    </rPh>
    <phoneticPr fontId="8"/>
  </si>
  <si>
    <t>会計名</t>
    <rPh sb="0" eb="1">
      <t>カイ</t>
    </rPh>
    <rPh sb="1" eb="2">
      <t>ケイ</t>
    </rPh>
    <rPh sb="2" eb="3">
      <t>メイ</t>
    </rPh>
    <phoneticPr fontId="1"/>
  </si>
  <si>
    <t>金額</t>
    <phoneticPr fontId="1"/>
  </si>
  <si>
    <t>借入先別</t>
    <rPh sb="0" eb="4">
      <t>カリイレサキベツ</t>
    </rPh>
    <phoneticPr fontId="9"/>
  </si>
  <si>
    <t>区分</t>
    <rPh sb="0" eb="2">
      <t>クブン</t>
    </rPh>
    <phoneticPr fontId="1"/>
  </si>
  <si>
    <t>（１）自主財源および依存財源別年度比較表</t>
    <phoneticPr fontId="8"/>
  </si>
  <si>
    <t>区分</t>
    <phoneticPr fontId="8"/>
  </si>
  <si>
    <t>（２）特定財源および一般財源別年度比較表</t>
    <phoneticPr fontId="8"/>
  </si>
  <si>
    <t>（１）基金</t>
    <rPh sb="3" eb="4">
      <t>モト</t>
    </rPh>
    <rPh sb="4" eb="5">
      <t>キン</t>
    </rPh>
    <phoneticPr fontId="8"/>
  </si>
  <si>
    <t>（２)土地</t>
    <phoneticPr fontId="8"/>
  </si>
  <si>
    <t>区分</t>
    <phoneticPr fontId="1"/>
  </si>
  <si>
    <t>面積</t>
    <phoneticPr fontId="1"/>
  </si>
  <si>
    <t>（３）建物</t>
    <phoneticPr fontId="8"/>
  </si>
  <si>
    <t>その他</t>
    <phoneticPr fontId="1"/>
  </si>
  <si>
    <t>（単位：㎡）</t>
    <phoneticPr fontId="1"/>
  </si>
  <si>
    <t>（４）市有林</t>
    <phoneticPr fontId="8"/>
  </si>
  <si>
    <t>（ｈａ）</t>
  </si>
  <si>
    <t>（％）</t>
  </si>
  <si>
    <t>（単位：千円）</t>
    <phoneticPr fontId="8"/>
  </si>
  <si>
    <t>（単位：千円）</t>
    <phoneticPr fontId="3"/>
  </si>
  <si>
    <t>（単位：千円）</t>
    <phoneticPr fontId="9"/>
  </si>
  <si>
    <t>（単位：千円）</t>
    <phoneticPr fontId="1"/>
  </si>
  <si>
    <t>（人）</t>
    <rPh sb="1" eb="2">
      <t>ニン</t>
    </rPh>
    <phoneticPr fontId="1"/>
  </si>
  <si>
    <t>１．別府市の決算額の推移</t>
    <rPh sb="2" eb="3">
      <t>ベツ</t>
    </rPh>
    <rPh sb="3" eb="4">
      <t>フ</t>
    </rPh>
    <rPh sb="4" eb="5">
      <t>シ</t>
    </rPh>
    <rPh sb="6" eb="7">
      <t>ケッ</t>
    </rPh>
    <rPh sb="7" eb="8">
      <t>サン</t>
    </rPh>
    <rPh sb="8" eb="9">
      <t>ガク</t>
    </rPh>
    <rPh sb="10" eb="11">
      <t>スイ</t>
    </rPh>
    <rPh sb="11" eb="12">
      <t>ワタル</t>
    </rPh>
    <phoneticPr fontId="1"/>
  </si>
  <si>
    <t>２．別府市一般会計歳入歳出予算および決算</t>
    <rPh sb="2" eb="3">
      <t>ベツ</t>
    </rPh>
    <phoneticPr fontId="8"/>
  </si>
  <si>
    <t>（千円）</t>
    <phoneticPr fontId="8"/>
  </si>
  <si>
    <t>資料…財政課、上下水道局</t>
    <rPh sb="0" eb="2">
      <t>シリョウ</t>
    </rPh>
    <rPh sb="3" eb="5">
      <t>ザイセイ</t>
    </rPh>
    <rPh sb="5" eb="6">
      <t>カ</t>
    </rPh>
    <phoneticPr fontId="8"/>
  </si>
  <si>
    <t>１９．財政</t>
    <phoneticPr fontId="8"/>
  </si>
  <si>
    <t>売上高</t>
  </si>
  <si>
    <t>売上累計</t>
  </si>
  <si>
    <t>行政改革推進債</t>
  </si>
  <si>
    <t>調整債</t>
  </si>
  <si>
    <t>法人事業税交付金</t>
    <rPh sb="0" eb="2">
      <t>ホウジン</t>
    </rPh>
    <rPh sb="2" eb="5">
      <t>ジギョウゼイ</t>
    </rPh>
    <rPh sb="5" eb="8">
      <t>コウフキン</t>
    </rPh>
    <phoneticPr fontId="8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</si>
  <si>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1"/>
  </si>
  <si>
    <t>公共下水道事業債</t>
    <rPh sb="7" eb="8">
      <t>サイ</t>
    </rPh>
    <phoneticPr fontId="1"/>
  </si>
  <si>
    <t>***</t>
  </si>
  <si>
    <t>予算現額</t>
  </si>
  <si>
    <t>決算額</t>
  </si>
  <si>
    <t>公共下水道事業会計</t>
    <rPh sb="5" eb="7">
      <t>ジギョウ</t>
    </rPh>
    <rPh sb="7" eb="9">
      <t>カイケイ</t>
    </rPh>
    <phoneticPr fontId="9"/>
  </si>
  <si>
    <t>構成率</t>
  </si>
  <si>
    <t>（千円）</t>
  </si>
  <si>
    <t>◎</t>
  </si>
  <si>
    <t>臨時財政対策債</t>
    <phoneticPr fontId="1"/>
  </si>
  <si>
    <t>スポーツ振興基金</t>
  </si>
  <si>
    <t>国民健康保険基金</t>
  </si>
  <si>
    <t>年度・月</t>
  </si>
  <si>
    <t>開催日数</t>
  </si>
  <si>
    <t>入場者数</t>
  </si>
  <si>
    <t>令和4年</t>
    <rPh sb="0" eb="2">
      <t>レイワ</t>
    </rPh>
    <rPh sb="3" eb="4">
      <t>ネン</t>
    </rPh>
    <phoneticPr fontId="1"/>
  </si>
  <si>
    <t>（日）</t>
    <rPh sb="1" eb="2">
      <t>ヒ</t>
    </rPh>
    <phoneticPr fontId="1"/>
  </si>
  <si>
    <t>くぬぎ</t>
  </si>
  <si>
    <t>竹林</t>
  </si>
  <si>
    <t>金額</t>
  </si>
  <si>
    <t>令和4年度</t>
    <rPh sb="0" eb="2">
      <t>レイワ</t>
    </rPh>
    <rPh sb="3" eb="5">
      <t>ネンド</t>
    </rPh>
    <phoneticPr fontId="1"/>
  </si>
  <si>
    <t>（単位：千円）</t>
  </si>
  <si>
    <t>区分</t>
  </si>
  <si>
    <t>公共下水道事業会計</t>
    <rPh sb="7" eb="9">
      <t>カイケイ</t>
    </rPh>
    <phoneticPr fontId="7"/>
  </si>
  <si>
    <t>令和5年度</t>
    <rPh sb="0" eb="1">
      <t>レイ</t>
    </rPh>
    <rPh sb="1" eb="2">
      <t>ワ</t>
    </rPh>
    <phoneticPr fontId="6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</si>
  <si>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6"/>
  </si>
  <si>
    <t>農林水産業費</t>
    <rPh sb="4" eb="5">
      <t>ギョウ</t>
    </rPh>
    <phoneticPr fontId="6"/>
  </si>
  <si>
    <t>令和5年度</t>
    <rPh sb="0" eb="2">
      <t>レイワ</t>
    </rPh>
    <rPh sb="3" eb="5">
      <t>ネンド</t>
    </rPh>
    <phoneticPr fontId="1"/>
  </si>
  <si>
    <t>３．別府市水道事業会計の予算および決算</t>
    <rPh sb="2" eb="3">
      <t>ベツ</t>
    </rPh>
    <rPh sb="3" eb="4">
      <t>フ</t>
    </rPh>
    <rPh sb="4" eb="5">
      <t>シ</t>
    </rPh>
    <rPh sb="5" eb="6">
      <t>ミズ</t>
    </rPh>
    <rPh sb="9" eb="11">
      <t>カイケイ</t>
    </rPh>
    <phoneticPr fontId="3"/>
  </si>
  <si>
    <t>令和5年</t>
    <rPh sb="0" eb="2">
      <t>レイワ</t>
    </rPh>
    <rPh sb="3" eb="4">
      <t>ネン</t>
    </rPh>
    <phoneticPr fontId="1"/>
  </si>
  <si>
    <t>資料…公営事業局</t>
    <rPh sb="5" eb="8">
      <t>ジギョウキョク</t>
    </rPh>
    <phoneticPr fontId="1"/>
  </si>
  <si>
    <t>※◎は記念競輪（ＧⅢ）を含む。</t>
    <rPh sb="3" eb="5">
      <t>キネン</t>
    </rPh>
    <rPh sb="5" eb="7">
      <t>ケイリン</t>
    </rPh>
    <phoneticPr fontId="1"/>
  </si>
  <si>
    <t>湯のまち別府ふるさと応援基金</t>
    <rPh sb="0" eb="1">
      <t>ユ</t>
    </rPh>
    <rPh sb="4" eb="6">
      <t>ベップ</t>
    </rPh>
    <rPh sb="10" eb="12">
      <t>オウエン</t>
    </rPh>
    <rPh sb="12" eb="14">
      <t>キキン</t>
    </rPh>
    <phoneticPr fontId="5"/>
  </si>
  <si>
    <t>介護給付費準備基金</t>
  </si>
  <si>
    <t>ｺﾝﾍﾞﾝｼｮﾝ振興基金</t>
    <rPh sb="8" eb="10">
      <t>シンコウ</t>
    </rPh>
    <rPh sb="10" eb="12">
      <t>キキン</t>
    </rPh>
    <phoneticPr fontId="5"/>
  </si>
  <si>
    <t>公共施設再編整備基金</t>
    <rPh sb="0" eb="2">
      <t>コウキョウ</t>
    </rPh>
    <rPh sb="2" eb="4">
      <t>シセツ</t>
    </rPh>
    <rPh sb="4" eb="6">
      <t>サイヘン</t>
    </rPh>
    <rPh sb="6" eb="8">
      <t>セイビ</t>
    </rPh>
    <phoneticPr fontId="5"/>
  </si>
  <si>
    <t>べっぷ未来共創基金</t>
    <rPh sb="3" eb="5">
      <t>ミライ</t>
    </rPh>
    <rPh sb="5" eb="6">
      <t>キョウ</t>
    </rPh>
    <rPh sb="6" eb="7">
      <t>ソウ</t>
    </rPh>
    <rPh sb="7" eb="9">
      <t>キキン</t>
    </rPh>
    <phoneticPr fontId="5"/>
  </si>
  <si>
    <t>森林環境譲与税基金</t>
    <rPh sb="0" eb="4">
      <t>シンリンカンキョウ</t>
    </rPh>
    <rPh sb="4" eb="7">
      <t>ジョウヨゼイ</t>
    </rPh>
    <rPh sb="7" eb="9">
      <t>キキン</t>
    </rPh>
    <phoneticPr fontId="5"/>
  </si>
  <si>
    <t>観光みらい創造基金</t>
    <rPh sb="0" eb="2">
      <t>カンコウ</t>
    </rPh>
    <rPh sb="5" eb="7">
      <t>ソウゾウ</t>
    </rPh>
    <rPh sb="7" eb="9">
      <t>キキン</t>
    </rPh>
    <phoneticPr fontId="5"/>
  </si>
  <si>
    <t>共生社会実現推進基金</t>
    <rPh sb="0" eb="2">
      <t>キョウセイ</t>
    </rPh>
    <rPh sb="2" eb="4">
      <t>シャカイ</t>
    </rPh>
    <rPh sb="4" eb="6">
      <t>ジツゲン</t>
    </rPh>
    <rPh sb="6" eb="8">
      <t>スイシン</t>
    </rPh>
    <rPh sb="8" eb="10">
      <t>キキン</t>
    </rPh>
    <phoneticPr fontId="5"/>
  </si>
  <si>
    <t>べっぷ創生応援基金</t>
    <rPh sb="3" eb="5">
      <t>ソウセイ</t>
    </rPh>
    <rPh sb="5" eb="7">
      <t>オウエン</t>
    </rPh>
    <rPh sb="7" eb="9">
      <t>キキン</t>
    </rPh>
    <phoneticPr fontId="5"/>
  </si>
  <si>
    <t>予算額</t>
    <rPh sb="0" eb="3">
      <t>ヨサンガク</t>
    </rPh>
    <phoneticPr fontId="2"/>
  </si>
  <si>
    <t>長期貸付金返還金</t>
    <rPh sb="0" eb="5">
      <t>チョウキカシツケキン</t>
    </rPh>
    <rPh sb="5" eb="8">
      <t>ヘンカンキン</t>
    </rPh>
    <phoneticPr fontId="2"/>
  </si>
  <si>
    <t>企業債償還金</t>
  </si>
  <si>
    <t>長期貸付金</t>
    <rPh sb="0" eb="2">
      <t>チョウキ</t>
    </rPh>
    <rPh sb="2" eb="4">
      <t>カシツケ</t>
    </rPh>
    <rPh sb="4" eb="5">
      <t>キン</t>
    </rPh>
    <phoneticPr fontId="2"/>
  </si>
  <si>
    <t>予備費</t>
    <rPh sb="0" eb="3">
      <t>ヨビヒ</t>
    </rPh>
    <phoneticPr fontId="2"/>
  </si>
  <si>
    <t>資料…上下水道局</t>
    <rPh sb="3" eb="8">
      <t>ジョウゲスイドウキョク</t>
    </rPh>
    <phoneticPr fontId="7"/>
  </si>
  <si>
    <t>※予算額には当初予算額、補正予算額及び繰越額等を含む。</t>
    <rPh sb="17" eb="18">
      <t>オヨ</t>
    </rPh>
    <rPh sb="19" eb="22">
      <t>クリコシガク</t>
    </rPh>
    <rPh sb="22" eb="23">
      <t>ナド</t>
    </rPh>
    <rPh sb="24" eb="25">
      <t>フク</t>
    </rPh>
    <phoneticPr fontId="2"/>
  </si>
  <si>
    <t>※「令和6年版統計書」より、地方公営企業法施行規則第48条第1項に基づき、予算現額から予算額へ名称変更</t>
    <rPh sb="5" eb="7">
      <t>ネンバン</t>
    </rPh>
    <rPh sb="7" eb="10">
      <t>トウケイショ</t>
    </rPh>
    <rPh sb="47" eb="49">
      <t>メイショウ</t>
    </rPh>
    <phoneticPr fontId="2"/>
  </si>
  <si>
    <r>
      <t>４．別府市公共下水道事業会計</t>
    </r>
    <r>
      <rPr>
        <sz val="14"/>
        <color theme="1"/>
        <rFont val="ＭＳ Ｐゴシック"/>
        <family val="3"/>
        <charset val="128"/>
      </rPr>
      <t>の</t>
    </r>
    <r>
      <rPr>
        <sz val="14"/>
        <rFont val="ＭＳ Ｐゴシック"/>
        <family val="3"/>
        <charset val="128"/>
      </rPr>
      <t>予算および決算</t>
    </r>
    <rPh sb="2" eb="3">
      <t>ベツ</t>
    </rPh>
    <rPh sb="3" eb="4">
      <t>フ</t>
    </rPh>
    <rPh sb="4" eb="5">
      <t>シ</t>
    </rPh>
    <rPh sb="5" eb="7">
      <t>コウキョウ</t>
    </rPh>
    <rPh sb="7" eb="8">
      <t>シタ</t>
    </rPh>
    <rPh sb="8" eb="9">
      <t>ミズ</t>
    </rPh>
    <rPh sb="12" eb="14">
      <t>カイケイ</t>
    </rPh>
    <phoneticPr fontId="3"/>
  </si>
  <si>
    <t>令和5年度</t>
    <rPh sb="0" eb="1">
      <t>レイ</t>
    </rPh>
    <rPh sb="1" eb="2">
      <t>ワ</t>
    </rPh>
    <phoneticPr fontId="7"/>
  </si>
  <si>
    <t>予算額</t>
    <rPh sb="0" eb="3">
      <t>ヨサンガク</t>
    </rPh>
    <phoneticPr fontId="1"/>
  </si>
  <si>
    <t>下水道事業収益</t>
    <rPh sb="0" eb="1">
      <t>シタ</t>
    </rPh>
    <phoneticPr fontId="1"/>
  </si>
  <si>
    <t>下水道事業費</t>
    <rPh sb="0" eb="1">
      <t>シタ</t>
    </rPh>
    <phoneticPr fontId="1"/>
  </si>
  <si>
    <t>負担金</t>
    <rPh sb="0" eb="3">
      <t>フタンキン</t>
    </rPh>
    <phoneticPr fontId="1"/>
  </si>
  <si>
    <t>補助金</t>
    <rPh sb="0" eb="3">
      <t>ホジョキン</t>
    </rPh>
    <phoneticPr fontId="1"/>
  </si>
  <si>
    <t>他会計借入金</t>
    <rPh sb="0" eb="1">
      <t>タ</t>
    </rPh>
    <rPh sb="1" eb="3">
      <t>カイケイ</t>
    </rPh>
    <rPh sb="3" eb="6">
      <t>カリイレキン</t>
    </rPh>
    <phoneticPr fontId="1"/>
  </si>
  <si>
    <t>固定資産売却代金</t>
    <rPh sb="0" eb="4">
      <t>コテイシサン</t>
    </rPh>
    <rPh sb="4" eb="6">
      <t>バイキャク</t>
    </rPh>
    <rPh sb="6" eb="8">
      <t>ダイキン</t>
    </rPh>
    <phoneticPr fontId="1"/>
  </si>
  <si>
    <t>投資</t>
    <rPh sb="0" eb="2">
      <t>トウシ</t>
    </rPh>
    <phoneticPr fontId="1"/>
  </si>
  <si>
    <t>他会計借入金償還金</t>
    <rPh sb="0" eb="1">
      <t>タ</t>
    </rPh>
    <rPh sb="1" eb="3">
      <t>カイケイ</t>
    </rPh>
    <rPh sb="3" eb="6">
      <t>カリイレキン</t>
    </rPh>
    <rPh sb="6" eb="9">
      <t>ショウカンキン</t>
    </rPh>
    <phoneticPr fontId="3"/>
  </si>
  <si>
    <t>※予算額には当初予算額、補正予算額及び繰越額等を含む。</t>
    <phoneticPr fontId="1"/>
  </si>
  <si>
    <t>樹種</t>
  </si>
  <si>
    <t>面積</t>
  </si>
  <si>
    <t>比率</t>
  </si>
  <si>
    <t>資料…農林水産課</t>
  </si>
  <si>
    <t>特別会計</t>
    <phoneticPr fontId="1"/>
  </si>
  <si>
    <t>水道事業会計</t>
    <rPh sb="0" eb="6">
      <t>スイドウジギョウカイケイ</t>
    </rPh>
    <phoneticPr fontId="1"/>
  </si>
  <si>
    <t>公共下水道会計</t>
    <rPh sb="0" eb="7">
      <t>コウキョウゲスイドウカイケイ</t>
    </rPh>
    <phoneticPr fontId="1"/>
  </si>
  <si>
    <t>水道事業会計</t>
    <rPh sb="0" eb="4">
      <t>スイドウジギョウ</t>
    </rPh>
    <phoneticPr fontId="1"/>
  </si>
  <si>
    <t>公共下水道会計</t>
    <rPh sb="0" eb="5">
      <t>コウキョウゲスイドウ</t>
    </rPh>
    <phoneticPr fontId="1"/>
  </si>
  <si>
    <t>９．</t>
  </si>
  <si>
    <t>別府市水道事業会計の予算および決算</t>
    <rPh sb="0" eb="3">
      <t>ベップシ</t>
    </rPh>
    <rPh sb="3" eb="5">
      <t>スイドウ</t>
    </rPh>
    <rPh sb="5" eb="7">
      <t>ジギョウ</t>
    </rPh>
    <rPh sb="7" eb="9">
      <t>カイケイ</t>
    </rPh>
    <rPh sb="10" eb="12">
      <t>ヨサン</t>
    </rPh>
    <rPh sb="15" eb="17">
      <t>ケッサン</t>
    </rPh>
    <phoneticPr fontId="1"/>
  </si>
  <si>
    <t>別府市公共下水道事業会計の予算および決算</t>
    <rPh sb="0" eb="3">
      <t>ベップシ</t>
    </rPh>
    <rPh sb="3" eb="5">
      <t>コウキョウ</t>
    </rPh>
    <rPh sb="5" eb="8">
      <t>ゲスイドウ</t>
    </rPh>
    <rPh sb="8" eb="10">
      <t>ジギョウ</t>
    </rPh>
    <rPh sb="10" eb="12">
      <t>カイケイ</t>
    </rPh>
    <rPh sb="13" eb="15">
      <t>ヨサン</t>
    </rPh>
    <rPh sb="18" eb="20">
      <t>ケッサン</t>
    </rPh>
    <phoneticPr fontId="1"/>
  </si>
  <si>
    <t>別府市競輪事業会計の予算および決算</t>
    <rPh sb="0" eb="3">
      <t>ベップシ</t>
    </rPh>
    <rPh sb="3" eb="5">
      <t>ケイリン</t>
    </rPh>
    <rPh sb="5" eb="7">
      <t>ジギョウ</t>
    </rPh>
    <rPh sb="7" eb="9">
      <t>カイケイ</t>
    </rPh>
    <rPh sb="10" eb="12">
      <t>ヨサン</t>
    </rPh>
    <rPh sb="15" eb="17">
      <t>ケッサン</t>
    </rPh>
    <phoneticPr fontId="1"/>
  </si>
  <si>
    <t>１０．</t>
  </si>
  <si>
    <t>令和5年度</t>
    <rPh sb="0" eb="2">
      <t>レイワ</t>
    </rPh>
    <rPh sb="3" eb="5">
      <t>ネンド</t>
    </rPh>
    <phoneticPr fontId="9"/>
  </si>
  <si>
    <t>一般・特別会計</t>
    <rPh sb="0" eb="2">
      <t>イッパン</t>
    </rPh>
    <rPh sb="3" eb="5">
      <t>トクベツ</t>
    </rPh>
    <rPh sb="5" eb="7">
      <t>カイケイ</t>
    </rPh>
    <phoneticPr fontId="6"/>
  </si>
  <si>
    <t>後期高齢者医療</t>
    <rPh sb="0" eb="2">
      <t>コウキ</t>
    </rPh>
    <rPh sb="2" eb="5">
      <t>コウレイシャ</t>
    </rPh>
    <rPh sb="5" eb="7">
      <t>イリョウ</t>
    </rPh>
    <phoneticPr fontId="6"/>
  </si>
  <si>
    <t>令和6年度</t>
    <rPh sb="0" eb="2">
      <t>レイワ</t>
    </rPh>
    <rPh sb="3" eb="5">
      <t>ネンド</t>
    </rPh>
    <phoneticPr fontId="9"/>
  </si>
  <si>
    <t>競輪事業会計</t>
    <rPh sb="0" eb="2">
      <t>ケイリン</t>
    </rPh>
    <rPh sb="4" eb="6">
      <t>カイケイ</t>
    </rPh>
    <phoneticPr fontId="7"/>
  </si>
  <si>
    <t>令和5年度</t>
    <rPh sb="0" eb="1">
      <t>レイ</t>
    </rPh>
    <rPh sb="1" eb="2">
      <t>ワ</t>
    </rPh>
    <phoneticPr fontId="5"/>
  </si>
  <si>
    <t>令和6年度</t>
    <rPh sb="0" eb="1">
      <t>レイ</t>
    </rPh>
    <rPh sb="1" eb="2">
      <t>ワ</t>
    </rPh>
    <phoneticPr fontId="5"/>
  </si>
  <si>
    <t>令和7年度</t>
    <rPh sb="0" eb="2">
      <t>レイワ</t>
    </rPh>
    <phoneticPr fontId="5"/>
  </si>
  <si>
    <t>令和6年度</t>
    <rPh sb="0" eb="2">
      <t>レイワ</t>
    </rPh>
    <rPh sb="3" eb="5">
      <t>ネンド</t>
    </rPh>
    <phoneticPr fontId="1"/>
  </si>
  <si>
    <t>８．市営競輪売上状況</t>
    <phoneticPr fontId="1"/>
  </si>
  <si>
    <t>９．一般会計財源別年度比較表</t>
    <phoneticPr fontId="8"/>
  </si>
  <si>
    <t>１０．市有財産調べ</t>
    <phoneticPr fontId="8"/>
  </si>
  <si>
    <t>７．目的別市債現債高</t>
    <phoneticPr fontId="1"/>
  </si>
  <si>
    <t>６．市債借入先別現債高</t>
    <phoneticPr fontId="9"/>
  </si>
  <si>
    <t>令和4年度</t>
    <rPh sb="0" eb="1">
      <t>レイ</t>
    </rPh>
    <rPh sb="1" eb="2">
      <t>ワ</t>
    </rPh>
    <phoneticPr fontId="5"/>
  </si>
  <si>
    <t>競輪事業建設改良基金</t>
    <rPh sb="0" eb="4">
      <t>ケイリンジギョウ</t>
    </rPh>
    <rPh sb="4" eb="8">
      <t>ケンセツカイリョウ</t>
    </rPh>
    <rPh sb="8" eb="10">
      <t>キキン</t>
    </rPh>
    <phoneticPr fontId="5"/>
  </si>
  <si>
    <t>令和7年3月末日現在</t>
  </si>
  <si>
    <t>資料…財政課、公営事業局</t>
    <rPh sb="3" eb="5">
      <t>ザイセイ</t>
    </rPh>
    <rPh sb="5" eb="6">
      <t>カ</t>
    </rPh>
    <rPh sb="7" eb="12">
      <t>コウエイジギョウキョク</t>
    </rPh>
    <phoneticPr fontId="7"/>
  </si>
  <si>
    <t>※競輪事業建設改良基金は期首残高を計上している。</t>
    <phoneticPr fontId="8"/>
  </si>
  <si>
    <t>令和6年度</t>
    <rPh sb="0" eb="1">
      <t>レイ</t>
    </rPh>
    <rPh sb="1" eb="2">
      <t>ワ</t>
    </rPh>
    <phoneticPr fontId="6"/>
  </si>
  <si>
    <t>令和7年度</t>
    <rPh sb="0" eb="2">
      <t>レイワ</t>
    </rPh>
    <phoneticPr fontId="6"/>
  </si>
  <si>
    <t>令和6年度</t>
    <rPh sb="0" eb="1">
      <t>レイ</t>
    </rPh>
    <rPh sb="1" eb="2">
      <t>ワ</t>
    </rPh>
    <phoneticPr fontId="7"/>
  </si>
  <si>
    <t>令和7年度</t>
    <rPh sb="0" eb="2">
      <t>レイワ</t>
    </rPh>
    <phoneticPr fontId="7"/>
  </si>
  <si>
    <t>令和6年度末現在</t>
    <rPh sb="0" eb="2">
      <t>レイワ</t>
    </rPh>
    <rPh sb="3" eb="6">
      <t>ネンドマツ</t>
    </rPh>
    <phoneticPr fontId="4"/>
  </si>
  <si>
    <t>競輪事業会計</t>
    <rPh sb="0" eb="6">
      <t>ケイリンジギョウカイケイ</t>
    </rPh>
    <phoneticPr fontId="1"/>
  </si>
  <si>
    <t>競輪事業会計</t>
    <phoneticPr fontId="1"/>
  </si>
  <si>
    <t>競輪事業会計</t>
    <rPh sb="0" eb="2">
      <t>ケイリン</t>
    </rPh>
    <rPh sb="2" eb="4">
      <t>ジギョウ</t>
    </rPh>
    <rPh sb="4" eb="6">
      <t>カイケイ</t>
    </rPh>
    <phoneticPr fontId="1"/>
  </si>
  <si>
    <t>令和7年4月1日現在</t>
    <phoneticPr fontId="1"/>
  </si>
  <si>
    <t>５．別府市競輪事業会計の予算および決算</t>
    <rPh sb="2" eb="3">
      <t>ベツ</t>
    </rPh>
    <rPh sb="3" eb="4">
      <t>フ</t>
    </rPh>
    <rPh sb="4" eb="5">
      <t>シ</t>
    </rPh>
    <rPh sb="5" eb="7">
      <t>ケイリン</t>
    </rPh>
    <rPh sb="7" eb="9">
      <t>ジギョウ</t>
    </rPh>
    <rPh sb="9" eb="11">
      <t>カイケイ</t>
    </rPh>
    <phoneticPr fontId="3"/>
  </si>
  <si>
    <t>***</t>
    <phoneticPr fontId="1"/>
  </si>
  <si>
    <t>競輪事業収益</t>
    <rPh sb="0" eb="2">
      <t>ケイリン</t>
    </rPh>
    <phoneticPr fontId="1"/>
  </si>
  <si>
    <t>競輪事業費</t>
    <rPh sb="0" eb="2">
      <t>ケイリン</t>
    </rPh>
    <phoneticPr fontId="1"/>
  </si>
  <si>
    <t>基金繰入金</t>
    <rPh sb="0" eb="2">
      <t>キキン</t>
    </rPh>
    <rPh sb="2" eb="5">
      <t>クリイレキン</t>
    </rPh>
    <phoneticPr fontId="1"/>
  </si>
  <si>
    <t>繰出金</t>
    <rPh sb="0" eb="2">
      <t>クリダ</t>
    </rPh>
    <rPh sb="2" eb="3">
      <t>キン</t>
    </rPh>
    <phoneticPr fontId="10"/>
  </si>
  <si>
    <t>資料…公営事業局</t>
    <rPh sb="3" eb="5">
      <t>コウエイ</t>
    </rPh>
    <rPh sb="5" eb="7">
      <t>ジギョウ</t>
    </rPh>
    <rPh sb="7" eb="8">
      <t>キョク</t>
    </rPh>
    <phoneticPr fontId="8"/>
  </si>
  <si>
    <t>※令和6年度から公営企業となったため、令和5年度分は「***」としている。</t>
    <rPh sb="1" eb="3">
      <t>レイワ</t>
    </rPh>
    <rPh sb="4" eb="6">
      <t>ネンド</t>
    </rPh>
    <rPh sb="8" eb="12">
      <t>コウエイキギョウ</t>
    </rPh>
    <rPh sb="19" eb="21">
      <t>レイワ</t>
    </rPh>
    <rPh sb="22" eb="25">
      <t>ネンドブン</t>
    </rPh>
    <phoneticPr fontId="1"/>
  </si>
  <si>
    <t>※予算額には当初予算額及び補正予算額を含む。</t>
    <rPh sb="11" eb="12">
      <t>オヨ</t>
    </rPh>
    <phoneticPr fontId="1"/>
  </si>
  <si>
    <t>令和6年</t>
    <rPh sb="0" eb="2">
      <t>レイワ</t>
    </rPh>
    <rPh sb="3" eb="4">
      <t>ネン</t>
    </rPh>
    <phoneticPr fontId="1"/>
  </si>
  <si>
    <t>令和6年4月</t>
    <rPh sb="0" eb="2">
      <t>レイワ</t>
    </rPh>
    <rPh sb="3" eb="4">
      <t>ネン</t>
    </rPh>
    <rPh sb="5" eb="6">
      <t>ガツ</t>
    </rPh>
    <phoneticPr fontId="1"/>
  </si>
  <si>
    <t>令和6年5月</t>
    <rPh sb="0" eb="2">
      <t>レイワ</t>
    </rPh>
    <rPh sb="3" eb="4">
      <t>ネン</t>
    </rPh>
    <rPh sb="5" eb="6">
      <t>ガツ</t>
    </rPh>
    <phoneticPr fontId="1"/>
  </si>
  <si>
    <t>令和6年6月</t>
    <rPh sb="0" eb="2">
      <t>レイワ</t>
    </rPh>
    <rPh sb="3" eb="4">
      <t>ネン</t>
    </rPh>
    <rPh sb="5" eb="6">
      <t>ガツ</t>
    </rPh>
    <phoneticPr fontId="1"/>
  </si>
  <si>
    <t>令和6年7月</t>
    <rPh sb="0" eb="2">
      <t>レイワ</t>
    </rPh>
    <rPh sb="3" eb="4">
      <t>ネン</t>
    </rPh>
    <rPh sb="5" eb="6">
      <t>ガツ</t>
    </rPh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</si>
  <si>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</si>
  <si>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令和6年9月</t>
    <rPh sb="0" eb="2">
      <t>レイワ</t>
    </rPh>
    <rPh sb="3" eb="4">
      <t>ネン</t>
    </rPh>
    <rPh sb="5" eb="6">
      <t>ガツ</t>
    </rPh>
    <phoneticPr fontId="1"/>
  </si>
  <si>
    <t>令和6年10月</t>
    <rPh sb="0" eb="2">
      <t>レイワ</t>
    </rPh>
    <rPh sb="3" eb="4">
      <t>ネン</t>
    </rPh>
    <rPh sb="6" eb="7">
      <t>ガツ</t>
    </rPh>
    <phoneticPr fontId="1"/>
  </si>
  <si>
    <t>令和6年11月</t>
    <rPh sb="0" eb="2">
      <t>レイワ</t>
    </rPh>
    <rPh sb="3" eb="4">
      <t>ネン</t>
    </rPh>
    <rPh sb="6" eb="7">
      <t>ガツ</t>
    </rPh>
    <phoneticPr fontId="1"/>
  </si>
  <si>
    <t>令和6年12月</t>
    <rPh sb="0" eb="2">
      <t>レイワ</t>
    </rPh>
    <rPh sb="3" eb="4">
      <t>ネン</t>
    </rPh>
    <rPh sb="6" eb="7">
      <t>ガツ</t>
    </rPh>
    <phoneticPr fontId="1"/>
  </si>
  <si>
    <t>令和7年1月</t>
    <rPh sb="0" eb="2">
      <t>レイワ</t>
    </rPh>
    <rPh sb="3" eb="4">
      <t>ネン</t>
    </rPh>
    <rPh sb="5" eb="6">
      <t>ガツ</t>
    </rPh>
    <phoneticPr fontId="1"/>
  </si>
  <si>
    <t>令和7年2月</t>
    <rPh sb="0" eb="2">
      <t>レイワ</t>
    </rPh>
    <rPh sb="3" eb="4">
      <t>ネン</t>
    </rPh>
    <rPh sb="5" eb="6">
      <t>ガツ</t>
    </rPh>
    <phoneticPr fontId="1"/>
  </si>
  <si>
    <t>令和7年3月</t>
    <rPh sb="0" eb="2">
      <t>レイワ</t>
    </rPh>
    <rPh sb="3" eb="4">
      <t>ネン</t>
    </rPh>
    <rPh sb="5" eb="6">
      <t>ガツ</t>
    </rPh>
    <phoneticPr fontId="1"/>
  </si>
  <si>
    <t>資料…財政課、上下水道局、公営事業局</t>
    <rPh sb="0" eb="2">
      <t>シリョウ</t>
    </rPh>
    <rPh sb="3" eb="5">
      <t>ザイセイ</t>
    </rPh>
    <rPh sb="5" eb="6">
      <t>カ</t>
    </rPh>
    <rPh sb="13" eb="18">
      <t>コウエイ</t>
    </rPh>
    <phoneticPr fontId="8"/>
  </si>
  <si>
    <t>資料…総務課、上下水道局、公営事業局</t>
    <rPh sb="3" eb="5">
      <t>ソウム</t>
    </rPh>
    <rPh sb="5" eb="6">
      <t>カ</t>
    </rPh>
    <rPh sb="7" eb="12">
      <t>ジョウゲスイドウキョク</t>
    </rPh>
    <rPh sb="13" eb="18">
      <t>コウエイ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</si>
</sst>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[Red]\(#,##0\)"/>
    <numFmt numFmtId="177" formatCode="#,##0;&quot;△ &quot;#,##0"/>
    <numFmt numFmtId="178" formatCode="#,##0.0;&quot;△ &quot;#,##0.0"/>
    <numFmt numFmtId="179" formatCode="#,##0_ "/>
    <numFmt numFmtId="180" formatCode="#,##0.0_);[Red]\(#,##0.0\)"/>
    <numFmt numFmtId="181" formatCode="#,##0.00_ "/>
    <numFmt numFmtId="182" formatCode="0.0%"/>
    <numFmt numFmtId="183" formatCode="#,##0_ ;[Red]\-#,##0\ "/>
    <numFmt numFmtId="184" formatCode="0.0_ "/>
    <numFmt numFmtId="185" formatCode="#,##0.0_ "/>
    <numFmt numFmtId="186" formatCode="0.0_);[Red]\(0.0\)"/>
    <numFmt numFmtId="187" formatCode="#,##0.00_);[Red]\(#,##0.00\)"/>
  </numFmts>
  <fonts count="3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7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7" fillId="0" borderId="0"/>
    <xf numFmtId="0" fontId="28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Fill="1"/>
    <xf numFmtId="177" fontId="4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/>
    </xf>
    <xf numFmtId="0" fontId="7" fillId="0" borderId="0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0" fillId="0" borderId="3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43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7" fontId="6" fillId="0" borderId="13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top"/>
    </xf>
    <xf numFmtId="0" fontId="6" fillId="0" borderId="10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Continuous" vertical="center"/>
    </xf>
    <xf numFmtId="0" fontId="4" fillId="0" borderId="11" xfId="0" applyFont="1" applyFill="1" applyBorder="1" applyAlignment="1">
      <alignment horizontal="centerContinuous" vertical="center"/>
    </xf>
    <xf numFmtId="0" fontId="0" fillId="0" borderId="21" xfId="0" applyFont="1" applyFill="1" applyBorder="1" applyAlignment="1">
      <alignment horizontal="centerContinuous" vertical="center"/>
    </xf>
    <xf numFmtId="0" fontId="0" fillId="0" borderId="20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8" xfId="0" applyFont="1" applyFill="1" applyBorder="1" applyAlignment="1">
      <alignment horizontal="centerContinuous" vertical="center"/>
    </xf>
    <xf numFmtId="0" fontId="4" fillId="0" borderId="16" xfId="0" applyFont="1" applyFill="1" applyBorder="1" applyAlignment="1">
      <alignment horizontal="centerContinuous" vertical="center"/>
    </xf>
    <xf numFmtId="0" fontId="4" fillId="0" borderId="21" xfId="0" applyFont="1" applyFill="1" applyBorder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6" fillId="0" borderId="15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Continuous" vertical="center"/>
    </xf>
    <xf numFmtId="176" fontId="6" fillId="0" borderId="0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" fillId="0" borderId="0" xfId="0" applyFont="1" applyFill="1" applyAlignment="1"/>
    <xf numFmtId="0" fontId="4" fillId="0" borderId="0" xfId="43" applyFont="1" applyFill="1" applyAlignment="1">
      <alignment vertical="center"/>
    </xf>
    <xf numFmtId="0" fontId="4" fillId="0" borderId="26" xfId="43" applyFont="1" applyFill="1" applyBorder="1" applyAlignment="1">
      <alignment horizontal="centerContinuous" vertical="center"/>
    </xf>
    <xf numFmtId="0" fontId="4" fillId="0" borderId="27" xfId="43" applyFont="1" applyFill="1" applyBorder="1" applyAlignment="1">
      <alignment horizontal="centerContinuous" vertical="center"/>
    </xf>
    <xf numFmtId="0" fontId="4" fillId="0" borderId="28" xfId="43" applyFont="1" applyFill="1" applyBorder="1" applyAlignment="1">
      <alignment horizontal="centerContinuous" vertical="center"/>
    </xf>
    <xf numFmtId="0" fontId="4" fillId="0" borderId="24" xfId="43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centerContinuous"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15" xfId="43" applyFont="1" applyFill="1" applyBorder="1" applyAlignment="1">
      <alignment horizontal="center" vertical="center"/>
    </xf>
    <xf numFmtId="0" fontId="0" fillId="0" borderId="0" xfId="43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vertical="center" shrinkToFit="1"/>
    </xf>
    <xf numFmtId="180" fontId="6" fillId="0" borderId="0" xfId="28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4" xfId="43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32" xfId="0" applyFont="1" applyFill="1" applyBorder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4" fillId="0" borderId="18" xfId="43" applyFont="1" applyFill="1" applyBorder="1" applyAlignment="1">
      <alignment horizontal="centerContinuous" vertical="center"/>
    </xf>
    <xf numFmtId="0" fontId="4" fillId="0" borderId="29" xfId="43" applyFont="1" applyFill="1" applyBorder="1" applyAlignment="1">
      <alignment horizontal="center" vertical="center"/>
    </xf>
    <xf numFmtId="0" fontId="4" fillId="0" borderId="18" xfId="4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0" fillId="0" borderId="10" xfId="43" applyFont="1" applyFill="1" applyBorder="1" applyAlignment="1">
      <alignment horizontal="center" vertical="center"/>
    </xf>
    <xf numFmtId="0" fontId="4" fillId="0" borderId="0" xfId="43" applyFont="1" applyFill="1" applyBorder="1" applyAlignment="1">
      <alignment horizontal="center" vertical="center"/>
    </xf>
    <xf numFmtId="0" fontId="0" fillId="0" borderId="23" xfId="43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0" fillId="0" borderId="32" xfId="0" applyFont="1" applyFill="1" applyBorder="1" applyAlignment="1">
      <alignment vertical="center"/>
    </xf>
    <xf numFmtId="0" fontId="0" fillId="0" borderId="32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180" fontId="6" fillId="0" borderId="0" xfId="45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180" fontId="4" fillId="0" borderId="0" xfId="45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80" fontId="4" fillId="0" borderId="0" xfId="28" applyNumberFormat="1" applyFont="1" applyFill="1" applyBorder="1" applyAlignment="1">
      <alignment vertical="center"/>
    </xf>
    <xf numFmtId="176" fontId="4" fillId="0" borderId="13" xfId="0" applyNumberFormat="1" applyFont="1" applyFill="1" applyBorder="1" applyAlignment="1">
      <alignment horizontal="right" vertical="center"/>
    </xf>
    <xf numFmtId="180" fontId="4" fillId="0" borderId="0" xfId="45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vertical="center"/>
    </xf>
    <xf numFmtId="180" fontId="6" fillId="0" borderId="0" xfId="45" applyNumberFormat="1" applyFont="1" applyFill="1" applyBorder="1" applyAlignment="1">
      <alignment horizontal="right" vertical="center"/>
    </xf>
    <xf numFmtId="180" fontId="6" fillId="0" borderId="0" xfId="28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Continuous" vertical="center"/>
    </xf>
    <xf numFmtId="176" fontId="4" fillId="0" borderId="1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Continuous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horizontal="left" vertical="center"/>
    </xf>
    <xf numFmtId="176" fontId="6" fillId="0" borderId="13" xfId="0" applyNumberFormat="1" applyFont="1" applyFill="1" applyBorder="1" applyAlignment="1">
      <alignment horizontal="right" vertical="center" shrinkToFit="1"/>
    </xf>
    <xf numFmtId="186" fontId="6" fillId="0" borderId="0" xfId="45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Alignment="1">
      <alignment horizontal="right" vertical="center"/>
    </xf>
    <xf numFmtId="186" fontId="4" fillId="0" borderId="0" xfId="45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82" fontId="4" fillId="0" borderId="0" xfId="28" applyNumberFormat="1" applyFont="1" applyFill="1" applyBorder="1" applyAlignment="1">
      <alignment horizontal="right" vertical="center"/>
    </xf>
    <xf numFmtId="184" fontId="6" fillId="0" borderId="0" xfId="45" applyNumberFormat="1" applyFont="1" applyFill="1" applyBorder="1" applyAlignment="1">
      <alignment vertical="center"/>
    </xf>
    <xf numFmtId="179" fontId="6" fillId="0" borderId="10" xfId="0" applyNumberFormat="1" applyFont="1" applyFill="1" applyBorder="1" applyAlignment="1">
      <alignment horizontal="right" vertical="center"/>
    </xf>
    <xf numFmtId="185" fontId="6" fillId="0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181" fontId="4" fillId="0" borderId="0" xfId="0" applyNumberFormat="1" applyFont="1" applyFill="1" applyBorder="1" applyAlignment="1">
      <alignment horizontal="right" vertical="center"/>
    </xf>
    <xf numFmtId="181" fontId="6" fillId="0" borderId="10" xfId="0" applyNumberFormat="1" applyFont="1" applyFill="1" applyBorder="1" applyAlignment="1">
      <alignment horizontal="right" vertical="center"/>
    </xf>
    <xf numFmtId="181" fontId="4" fillId="0" borderId="10" xfId="0" applyNumberFormat="1" applyFont="1" applyFill="1" applyBorder="1" applyAlignment="1">
      <alignment horizontal="right" vertical="center"/>
    </xf>
    <xf numFmtId="0" fontId="4" fillId="0" borderId="10" xfId="43" applyFont="1" applyFill="1" applyBorder="1" applyAlignment="1">
      <alignment horizontal="right" vertical="center"/>
    </xf>
    <xf numFmtId="181" fontId="6" fillId="0" borderId="0" xfId="0" applyNumberFormat="1" applyFont="1" applyFill="1" applyAlignment="1">
      <alignment horizontal="right" vertical="center"/>
    </xf>
    <xf numFmtId="181" fontId="4" fillId="0" borderId="0" xfId="0" applyNumberFormat="1" applyFont="1" applyFill="1" applyAlignment="1">
      <alignment horizontal="right" vertical="center"/>
    </xf>
    <xf numFmtId="187" fontId="6" fillId="0" borderId="33" xfId="0" applyNumberFormat="1" applyFont="1" applyFill="1" applyBorder="1" applyAlignment="1">
      <alignment horizontal="right" vertical="center"/>
    </xf>
    <xf numFmtId="181" fontId="6" fillId="0" borderId="15" xfId="43" applyNumberFormat="1" applyFont="1" applyFill="1" applyBorder="1" applyAlignment="1">
      <alignment vertical="center"/>
    </xf>
    <xf numFmtId="187" fontId="4" fillId="0" borderId="32" xfId="0" applyNumberFormat="1" applyFont="1" applyFill="1" applyBorder="1" applyAlignment="1">
      <alignment horizontal="right" vertical="center"/>
    </xf>
    <xf numFmtId="181" fontId="4" fillId="0" borderId="0" xfId="43" applyNumberFormat="1" applyFont="1" applyFill="1" applyBorder="1" applyAlignment="1">
      <alignment vertical="center"/>
    </xf>
    <xf numFmtId="181" fontId="4" fillId="0" borderId="10" xfId="43" applyNumberFormat="1" applyFont="1" applyFill="1" applyBorder="1" applyAlignment="1">
      <alignment vertical="center"/>
    </xf>
    <xf numFmtId="176" fontId="6" fillId="0" borderId="12" xfId="34" applyNumberFormat="1" applyFont="1" applyFill="1" applyBorder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176" fontId="4" fillId="0" borderId="13" xfId="34" applyNumberFormat="1" applyFont="1" applyFill="1" applyBorder="1" applyAlignment="1">
      <alignment vertical="center"/>
    </xf>
    <xf numFmtId="179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Border="1" applyAlignment="1">
      <alignment horizontal="right" vertical="center"/>
    </xf>
    <xf numFmtId="176" fontId="4" fillId="0" borderId="0" xfId="34" applyNumberFormat="1" applyFont="1" applyFill="1" applyBorder="1" applyAlignment="1">
      <alignment horizontal="right" vertical="center"/>
    </xf>
    <xf numFmtId="179" fontId="4" fillId="0" borderId="0" xfId="34" applyNumberFormat="1" applyFont="1" applyFill="1" applyBorder="1" applyAlignment="1">
      <alignment horizontal="right" vertical="center"/>
    </xf>
    <xf numFmtId="176" fontId="4" fillId="0" borderId="0" xfId="43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179" fontId="6" fillId="0" borderId="12" xfId="0" applyNumberFormat="1" applyFont="1" applyFill="1" applyBorder="1" applyAlignment="1">
      <alignment vertical="center"/>
    </xf>
    <xf numFmtId="186" fontId="6" fillId="0" borderId="15" xfId="0" applyNumberFormat="1" applyFont="1" applyFill="1" applyBorder="1" applyAlignment="1">
      <alignment vertical="center"/>
    </xf>
    <xf numFmtId="179" fontId="6" fillId="0" borderId="15" xfId="0" applyNumberFormat="1" applyFont="1" applyFill="1" applyBorder="1" applyAlignment="1">
      <alignment vertical="center"/>
    </xf>
    <xf numFmtId="176" fontId="6" fillId="0" borderId="15" xfId="0" applyNumberFormat="1" applyFont="1" applyFill="1" applyBorder="1" applyAlignment="1">
      <alignment horizontal="right" vertical="center"/>
    </xf>
    <xf numFmtId="186" fontId="6" fillId="0" borderId="15" xfId="0" applyNumberFormat="1" applyFont="1" applyFill="1" applyBorder="1" applyAlignment="1">
      <alignment horizontal="right" vertical="center"/>
    </xf>
    <xf numFmtId="179" fontId="6" fillId="0" borderId="13" xfId="0" applyNumberFormat="1" applyFont="1" applyFill="1" applyBorder="1" applyAlignment="1">
      <alignment vertical="center"/>
    </xf>
    <xf numFmtId="18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86" fontId="6" fillId="0" borderId="0" xfId="0" applyNumberFormat="1" applyFont="1" applyFill="1" applyBorder="1" applyAlignment="1">
      <alignment horizontal="right" vertical="center"/>
    </xf>
    <xf numFmtId="179" fontId="4" fillId="0" borderId="13" xfId="0" applyNumberFormat="1" applyFont="1" applyFill="1" applyBorder="1" applyAlignment="1">
      <alignment vertical="center"/>
    </xf>
    <xf numFmtId="186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86" fontId="4" fillId="0" borderId="0" xfId="0" applyNumberFormat="1" applyFont="1" applyFill="1" applyBorder="1" applyAlignment="1">
      <alignment horizontal="right" vertical="center"/>
    </xf>
    <xf numFmtId="179" fontId="4" fillId="0" borderId="13" xfId="0" applyNumberFormat="1" applyFont="1" applyFill="1" applyBorder="1" applyAlignment="1">
      <alignment horizontal="right" vertical="center"/>
    </xf>
    <xf numFmtId="179" fontId="4" fillId="0" borderId="23" xfId="0" applyNumberFormat="1" applyFont="1" applyFill="1" applyBorder="1" applyAlignment="1">
      <alignment vertical="center"/>
    </xf>
    <xf numFmtId="186" fontId="4" fillId="0" borderId="10" xfId="0" applyNumberFormat="1" applyFont="1" applyFill="1" applyBorder="1" applyAlignment="1">
      <alignment vertical="center"/>
    </xf>
    <xf numFmtId="179" fontId="4" fillId="0" borderId="10" xfId="0" applyNumberFormat="1" applyFont="1" applyFill="1" applyBorder="1" applyAlignment="1">
      <alignment vertical="center"/>
    </xf>
    <xf numFmtId="186" fontId="4" fillId="0" borderId="10" xfId="0" applyNumberFormat="1" applyFont="1" applyFill="1" applyBorder="1" applyAlignment="1">
      <alignment horizontal="right" vertical="center"/>
    </xf>
    <xf numFmtId="179" fontId="6" fillId="0" borderId="12" xfId="0" applyNumberFormat="1" applyFont="1" applyFill="1" applyBorder="1" applyAlignment="1">
      <alignment horizontal="right" vertical="center"/>
    </xf>
    <xf numFmtId="186" fontId="6" fillId="0" borderId="15" xfId="28" applyNumberFormat="1" applyFont="1" applyFill="1" applyBorder="1" applyAlignment="1">
      <alignment horizontal="right" vertical="center"/>
    </xf>
    <xf numFmtId="179" fontId="6" fillId="0" borderId="15" xfId="0" applyNumberFormat="1" applyFont="1" applyFill="1" applyBorder="1" applyAlignment="1">
      <alignment horizontal="right" vertical="center"/>
    </xf>
    <xf numFmtId="179" fontId="6" fillId="0" borderId="13" xfId="0" applyNumberFormat="1" applyFont="1" applyFill="1" applyBorder="1" applyAlignment="1">
      <alignment horizontal="right" vertical="center"/>
    </xf>
    <xf numFmtId="186" fontId="6" fillId="0" borderId="0" xfId="28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86" fontId="6" fillId="0" borderId="0" xfId="0" applyNumberFormat="1" applyFont="1" applyFill="1" applyAlignment="1">
      <alignment horizontal="right" vertical="center"/>
    </xf>
    <xf numFmtId="186" fontId="4" fillId="0" borderId="0" xfId="28" applyNumberFormat="1" applyFont="1" applyFill="1" applyBorder="1" applyAlignment="1">
      <alignment horizontal="right" vertical="center"/>
    </xf>
    <xf numFmtId="186" fontId="4" fillId="0" borderId="0" xfId="0" applyNumberFormat="1" applyFont="1" applyFill="1" applyAlignment="1">
      <alignment horizontal="right" vertical="center"/>
    </xf>
    <xf numFmtId="179" fontId="4" fillId="0" borderId="23" xfId="0" applyNumberFormat="1" applyFont="1" applyFill="1" applyBorder="1" applyAlignment="1">
      <alignment horizontal="right" vertical="center"/>
    </xf>
    <xf numFmtId="186" fontId="4" fillId="0" borderId="10" xfId="28" applyNumberFormat="1" applyFont="1" applyFill="1" applyBorder="1" applyAlignment="1">
      <alignment horizontal="right" vertical="center"/>
    </xf>
    <xf numFmtId="179" fontId="4" fillId="0" borderId="10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83" fontId="4" fillId="0" borderId="0" xfId="46" applyNumberFormat="1" applyFont="1" applyFill="1" applyBorder="1" applyAlignment="1">
      <alignment vertical="center"/>
    </xf>
    <xf numFmtId="183" fontId="4" fillId="0" borderId="0" xfId="46" applyNumberFormat="1" applyFont="1" applyFill="1" applyAlignment="1">
      <alignment vertical="center"/>
    </xf>
    <xf numFmtId="38" fontId="6" fillId="0" borderId="0" xfId="46" applyFont="1" applyFill="1" applyBorder="1" applyAlignment="1">
      <alignment horizontal="right" vertical="center"/>
    </xf>
    <xf numFmtId="38" fontId="4" fillId="0" borderId="10" xfId="46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32" fillId="0" borderId="29" xfId="0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horizontal="right" vertical="center"/>
    </xf>
    <xf numFmtId="183" fontId="4" fillId="0" borderId="10" xfId="46" applyNumberFormat="1" applyFont="1" applyFill="1" applyBorder="1" applyAlignment="1">
      <alignment horizontal="right" vertical="center"/>
    </xf>
    <xf numFmtId="0" fontId="13" fillId="0" borderId="32" xfId="0" applyFont="1" applyFill="1" applyBorder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4" fillId="0" borderId="31" xfId="0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left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5" builtinId="5"/>
    <cellStyle name="パーセント 2" xfId="28" xr:uid="{00000000-0005-0000-0000-00001C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6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35"/>
  <sheetViews>
    <sheetView showGridLines="0" view="pageBreakPreview" zoomScale="70" zoomScaleNormal="100" zoomScaleSheetLayoutView="70" workbookViewId="0">
      <selection activeCell="H23" sqref="H23"/>
    </sheetView>
  </sheetViews>
  <sheetFormatPr defaultColWidth="5.625" defaultRowHeight="20.100000000000001" customHeight="1" x14ac:dyDescent="0.15"/>
  <cols>
    <col min="1" max="1" width="4.625" style="10" customWidth="1"/>
    <col min="2" max="16384" width="5.625" style="10"/>
  </cols>
  <sheetData>
    <row r="3" spans="1:22" ht="20.100000000000001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2" ht="20.100000000000001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2" ht="20.100000000000001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22" ht="20.100000000000001" customHeight="1" x14ac:dyDescent="0.15">
      <c r="B6" s="223" t="s">
        <v>0</v>
      </c>
      <c r="C6" s="221"/>
      <c r="D6" s="224" t="s">
        <v>12</v>
      </c>
      <c r="E6" s="225"/>
      <c r="F6" s="225"/>
      <c r="G6" s="225"/>
      <c r="H6" s="225"/>
      <c r="I6" s="225"/>
      <c r="J6" s="225"/>
      <c r="K6" s="225"/>
      <c r="L6" s="225"/>
      <c r="M6" s="225"/>
      <c r="N6" s="13"/>
      <c r="O6" s="13"/>
      <c r="P6" s="13"/>
    </row>
    <row r="7" spans="1:22" ht="20.100000000000001" customHeight="1" x14ac:dyDescent="0.15">
      <c r="B7" s="221"/>
      <c r="C7" s="221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13"/>
      <c r="O7" s="13"/>
      <c r="P7" s="13"/>
    </row>
    <row r="8" spans="1:22" ht="20.100000000000001" customHeight="1" x14ac:dyDescent="0.15">
      <c r="D8" s="12"/>
    </row>
    <row r="9" spans="1:22" ht="20.100000000000001" customHeight="1" x14ac:dyDescent="0.1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1" spans="1:22" ht="20.100000000000001" customHeight="1" x14ac:dyDescent="0.15">
      <c r="D11" s="220" t="s">
        <v>129</v>
      </c>
      <c r="E11" s="221"/>
      <c r="F11" s="222" t="s">
        <v>144</v>
      </c>
      <c r="G11" s="222"/>
      <c r="H11" s="222"/>
      <c r="I11" s="222"/>
      <c r="J11" s="222"/>
      <c r="K11" s="13"/>
      <c r="L11" s="13"/>
      <c r="M11" s="13"/>
      <c r="N11" s="13"/>
      <c r="O11" s="13"/>
      <c r="P11" s="13"/>
    </row>
    <row r="12" spans="1:22" ht="20.100000000000001" customHeight="1" x14ac:dyDescent="0.15">
      <c r="D12" s="220" t="s">
        <v>130</v>
      </c>
      <c r="E12" s="221"/>
      <c r="F12" s="222" t="s">
        <v>145</v>
      </c>
      <c r="G12" s="222"/>
      <c r="H12" s="222"/>
      <c r="I12" s="222"/>
      <c r="J12" s="222"/>
      <c r="K12" s="222"/>
      <c r="L12" s="222"/>
      <c r="M12" s="222"/>
      <c r="N12" s="222"/>
      <c r="O12" s="13"/>
      <c r="P12" s="13"/>
    </row>
    <row r="13" spans="1:22" ht="20.100000000000001" customHeight="1" x14ac:dyDescent="0.15">
      <c r="D13" s="220" t="s">
        <v>131</v>
      </c>
      <c r="E13" s="221"/>
      <c r="F13" s="222" t="s">
        <v>268</v>
      </c>
      <c r="G13" s="226"/>
      <c r="H13" s="226"/>
      <c r="I13" s="226"/>
      <c r="J13" s="226"/>
      <c r="K13" s="226"/>
      <c r="L13" s="226"/>
      <c r="M13" s="226"/>
      <c r="N13" s="226"/>
      <c r="O13" s="13"/>
      <c r="P13" s="13"/>
    </row>
    <row r="14" spans="1:22" ht="20.100000000000001" customHeight="1" x14ac:dyDescent="0.15">
      <c r="D14" s="220" t="s">
        <v>132</v>
      </c>
      <c r="E14" s="221"/>
      <c r="F14" s="222" t="s">
        <v>269</v>
      </c>
      <c r="G14" s="226"/>
      <c r="H14" s="226"/>
      <c r="I14" s="226"/>
      <c r="J14" s="226"/>
      <c r="K14" s="226"/>
      <c r="L14" s="226"/>
      <c r="M14" s="226"/>
      <c r="N14" s="226"/>
      <c r="O14" s="13"/>
      <c r="P14" s="13"/>
    </row>
    <row r="15" spans="1:22" ht="20.100000000000001" customHeight="1" x14ac:dyDescent="0.15">
      <c r="D15" s="220" t="s">
        <v>133</v>
      </c>
      <c r="E15" s="221"/>
      <c r="F15" s="222" t="s">
        <v>270</v>
      </c>
      <c r="G15" s="226"/>
      <c r="H15" s="226"/>
      <c r="I15" s="226"/>
      <c r="J15" s="226"/>
      <c r="K15" s="226"/>
      <c r="L15" s="226"/>
      <c r="M15" s="226"/>
      <c r="N15" s="226"/>
      <c r="O15" s="13"/>
      <c r="P15" s="13"/>
    </row>
    <row r="16" spans="1:22" ht="20.100000000000001" customHeight="1" x14ac:dyDescent="0.15">
      <c r="D16" s="220" t="s">
        <v>134</v>
      </c>
      <c r="E16" s="221"/>
      <c r="F16" s="222" t="s">
        <v>7</v>
      </c>
      <c r="G16" s="222"/>
      <c r="H16" s="222"/>
      <c r="I16" s="222"/>
      <c r="J16" s="222"/>
      <c r="K16" s="222"/>
      <c r="L16" s="222"/>
      <c r="M16" s="222"/>
      <c r="N16" s="222"/>
      <c r="O16" s="13"/>
      <c r="P16" s="13"/>
    </row>
    <row r="17" spans="4:16" ht="20.100000000000001" customHeight="1" x14ac:dyDescent="0.15">
      <c r="D17" s="220" t="s">
        <v>135</v>
      </c>
      <c r="E17" s="221"/>
      <c r="F17" s="222" t="s">
        <v>8</v>
      </c>
      <c r="G17" s="222"/>
      <c r="H17" s="222"/>
      <c r="I17" s="222"/>
      <c r="J17" s="222"/>
      <c r="K17" s="222"/>
      <c r="L17" s="222"/>
      <c r="M17" s="222"/>
      <c r="N17" s="222"/>
      <c r="O17" s="13"/>
      <c r="P17" s="13"/>
    </row>
    <row r="18" spans="4:16" ht="20.100000000000001" customHeight="1" x14ac:dyDescent="0.15">
      <c r="D18" s="220" t="s">
        <v>136</v>
      </c>
      <c r="E18" s="221"/>
      <c r="F18" s="222" t="s">
        <v>9</v>
      </c>
      <c r="G18" s="222"/>
      <c r="H18" s="222"/>
      <c r="I18" s="222"/>
      <c r="J18" s="222"/>
      <c r="K18" s="222"/>
      <c r="L18" s="222"/>
      <c r="M18" s="222"/>
      <c r="N18" s="222"/>
      <c r="O18" s="13"/>
      <c r="P18" s="13"/>
    </row>
    <row r="19" spans="4:16" ht="20.100000000000001" customHeight="1" x14ac:dyDescent="0.15">
      <c r="D19" s="220" t="s">
        <v>267</v>
      </c>
      <c r="E19" s="221"/>
      <c r="F19" s="222" t="s">
        <v>10</v>
      </c>
      <c r="G19" s="222"/>
      <c r="H19" s="222"/>
      <c r="I19" s="222"/>
      <c r="J19" s="222"/>
      <c r="K19" s="222"/>
      <c r="L19" s="222"/>
      <c r="M19" s="222"/>
      <c r="N19" s="222"/>
      <c r="O19" s="55"/>
      <c r="P19" s="13"/>
    </row>
    <row r="20" spans="4:16" ht="20.100000000000001" customHeight="1" x14ac:dyDescent="0.15">
      <c r="D20" s="220" t="s">
        <v>271</v>
      </c>
      <c r="E20" s="221"/>
      <c r="F20" s="222" t="s">
        <v>11</v>
      </c>
      <c r="G20" s="222"/>
      <c r="H20" s="222"/>
      <c r="I20" s="222"/>
      <c r="J20" s="222"/>
      <c r="K20" s="222"/>
      <c r="L20" s="222"/>
      <c r="M20" s="222"/>
      <c r="N20" s="222"/>
      <c r="P20" s="13"/>
    </row>
    <row r="21" spans="4:16" ht="20.100000000000001" customHeight="1" x14ac:dyDescent="0.15">
      <c r="P21" s="13"/>
    </row>
    <row r="28" spans="4:16" ht="20.100000000000001" customHeight="1" x14ac:dyDescent="0.2">
      <c r="D28" s="12"/>
      <c r="G28" s="3"/>
    </row>
    <row r="29" spans="4:16" ht="20.100000000000001" customHeight="1" x14ac:dyDescent="0.2">
      <c r="D29" s="12"/>
      <c r="G29" s="3"/>
    </row>
    <row r="30" spans="4:16" ht="20.100000000000001" customHeight="1" x14ac:dyDescent="0.2">
      <c r="D30" s="12"/>
      <c r="G30" s="3"/>
    </row>
    <row r="31" spans="4:16" ht="20.100000000000001" customHeight="1" x14ac:dyDescent="0.2">
      <c r="D31" s="12"/>
      <c r="G31" s="3"/>
    </row>
    <row r="32" spans="4:16" ht="20.100000000000001" customHeight="1" x14ac:dyDescent="0.2">
      <c r="D32" s="12"/>
      <c r="G32" s="3"/>
    </row>
    <row r="33" spans="4:7" ht="20.100000000000001" customHeight="1" x14ac:dyDescent="0.2">
      <c r="D33" s="12"/>
      <c r="G33" s="3"/>
    </row>
    <row r="34" spans="4:7" ht="20.100000000000001" customHeight="1" x14ac:dyDescent="0.2">
      <c r="D34" s="12"/>
      <c r="G34" s="3"/>
    </row>
    <row r="35" spans="4:7" ht="20.100000000000001" customHeight="1" x14ac:dyDescent="0.15">
      <c r="D35" s="12"/>
    </row>
  </sheetData>
  <mergeCells count="22">
    <mergeCell ref="D14:E14"/>
    <mergeCell ref="D18:E18"/>
    <mergeCell ref="D17:E17"/>
    <mergeCell ref="F14:N14"/>
    <mergeCell ref="F16:N16"/>
    <mergeCell ref="F17:N17"/>
    <mergeCell ref="F18:N18"/>
    <mergeCell ref="F15:N15"/>
    <mergeCell ref="B6:C7"/>
    <mergeCell ref="D12:E12"/>
    <mergeCell ref="D6:M7"/>
    <mergeCell ref="D13:E13"/>
    <mergeCell ref="D11:E11"/>
    <mergeCell ref="F13:N13"/>
    <mergeCell ref="F11:J11"/>
    <mergeCell ref="F12:N12"/>
    <mergeCell ref="D19:E19"/>
    <mergeCell ref="D15:E15"/>
    <mergeCell ref="D16:E16"/>
    <mergeCell ref="F20:N20"/>
    <mergeCell ref="D20:E20"/>
    <mergeCell ref="F19:N19"/>
  </mergeCells>
  <phoneticPr fontId="1"/>
  <printOptions horizontalCentered="1"/>
  <pageMargins left="0.59055118110236227" right="0.78740157480314965" top="0.78740157480314965" bottom="0.39370078740157483" header="0.51181102362204722" footer="0.51181102362204722"/>
  <pageSetup paperSize="9" firstPageNumber="169" orientation="portrait" useFirstPageNumber="1" r:id="rId1"/>
  <headerFooter scaleWithDoc="0" alignWithMargins="0">
    <oddFooter>&amp;C&amp;P</oddFooter>
  </headerFooter>
  <colBreaks count="1" manualBreakCount="1">
    <brk id="14" max="17" man="1"/>
  </colBreaks>
  <ignoredErrors>
    <ignoredError sqref="B6:N12 B18:E18 B17:E17 B16:E16 B15:E15 B14:E14 B13:E13 G13:N13 D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4"/>
  <sheetViews>
    <sheetView showGridLines="0" view="pageBreakPreview" topLeftCell="A15" zoomScale="90" zoomScaleNormal="60" zoomScaleSheetLayoutView="90" workbookViewId="0">
      <selection activeCell="K30" sqref="K30"/>
    </sheetView>
  </sheetViews>
  <sheetFormatPr defaultColWidth="3.625" defaultRowHeight="20.100000000000001" customHeight="1" x14ac:dyDescent="0.15"/>
  <cols>
    <col min="1" max="2" width="3.125" style="48" customWidth="1"/>
    <col min="3" max="3" width="32.25" style="48" customWidth="1"/>
    <col min="4" max="9" width="17.625" style="48" customWidth="1"/>
    <col min="10" max="10" width="3.625" style="48"/>
    <col min="11" max="11" width="17.625" style="48" customWidth="1"/>
    <col min="12" max="14" width="16.875" style="48" customWidth="1"/>
    <col min="15" max="222" width="3.625" style="48"/>
    <col min="223" max="232" width="3.625" style="48" customWidth="1"/>
    <col min="233" max="233" width="4.75" style="48" customWidth="1"/>
    <col min="234" max="254" width="3.625" style="48" customWidth="1"/>
    <col min="255" max="255" width="3.625" style="48"/>
    <col min="256" max="257" width="9.625" style="48" customWidth="1"/>
    <col min="258" max="258" width="8.875" style="48" bestFit="1" customWidth="1"/>
    <col min="259" max="478" width="3.625" style="48"/>
    <col min="479" max="488" width="3.625" style="48" customWidth="1"/>
    <col min="489" max="489" width="4.75" style="48" customWidth="1"/>
    <col min="490" max="510" width="3.625" style="48" customWidth="1"/>
    <col min="511" max="511" width="3.625" style="48"/>
    <col min="512" max="513" width="9.625" style="48" customWidth="1"/>
    <col min="514" max="514" width="8.875" style="48" bestFit="1" customWidth="1"/>
    <col min="515" max="734" width="3.625" style="48"/>
    <col min="735" max="744" width="3.625" style="48" customWidth="1"/>
    <col min="745" max="745" width="4.75" style="48" customWidth="1"/>
    <col min="746" max="766" width="3.625" style="48" customWidth="1"/>
    <col min="767" max="767" width="3.625" style="48"/>
    <col min="768" max="769" width="9.625" style="48" customWidth="1"/>
    <col min="770" max="770" width="8.875" style="48" bestFit="1" customWidth="1"/>
    <col min="771" max="990" width="3.625" style="48"/>
    <col min="991" max="1000" width="3.625" style="48" customWidth="1"/>
    <col min="1001" max="1001" width="4.75" style="48" customWidth="1"/>
    <col min="1002" max="1022" width="3.625" style="48" customWidth="1"/>
    <col min="1023" max="1023" width="3.625" style="48"/>
    <col min="1024" max="1025" width="9.625" style="48" customWidth="1"/>
    <col min="1026" max="1026" width="8.875" style="48" bestFit="1" customWidth="1"/>
    <col min="1027" max="1246" width="3.625" style="48"/>
    <col min="1247" max="1256" width="3.625" style="48" customWidth="1"/>
    <col min="1257" max="1257" width="4.75" style="48" customWidth="1"/>
    <col min="1258" max="1278" width="3.625" style="48" customWidth="1"/>
    <col min="1279" max="1279" width="3.625" style="48"/>
    <col min="1280" max="1281" width="9.625" style="48" customWidth="1"/>
    <col min="1282" max="1282" width="8.875" style="48" bestFit="1" customWidth="1"/>
    <col min="1283" max="1502" width="3.625" style="48"/>
    <col min="1503" max="1512" width="3.625" style="48" customWidth="1"/>
    <col min="1513" max="1513" width="4.75" style="48" customWidth="1"/>
    <col min="1514" max="1534" width="3.625" style="48" customWidth="1"/>
    <col min="1535" max="1535" width="3.625" style="48"/>
    <col min="1536" max="1537" width="9.625" style="48" customWidth="1"/>
    <col min="1538" max="1538" width="8.875" style="48" bestFit="1" customWidth="1"/>
    <col min="1539" max="1758" width="3.625" style="48"/>
    <col min="1759" max="1768" width="3.625" style="48" customWidth="1"/>
    <col min="1769" max="1769" width="4.75" style="48" customWidth="1"/>
    <col min="1770" max="1790" width="3.625" style="48" customWidth="1"/>
    <col min="1791" max="1791" width="3.625" style="48"/>
    <col min="1792" max="1793" width="9.625" style="48" customWidth="1"/>
    <col min="1794" max="1794" width="8.875" style="48" bestFit="1" customWidth="1"/>
    <col min="1795" max="2014" width="3.625" style="48"/>
    <col min="2015" max="2024" width="3.625" style="48" customWidth="1"/>
    <col min="2025" max="2025" width="4.75" style="48" customWidth="1"/>
    <col min="2026" max="2046" width="3.625" style="48" customWidth="1"/>
    <col min="2047" max="2047" width="3.625" style="48"/>
    <col min="2048" max="2049" width="9.625" style="48" customWidth="1"/>
    <col min="2050" max="2050" width="8.875" style="48" bestFit="1" customWidth="1"/>
    <col min="2051" max="2270" width="3.625" style="48"/>
    <col min="2271" max="2280" width="3.625" style="48" customWidth="1"/>
    <col min="2281" max="2281" width="4.75" style="48" customWidth="1"/>
    <col min="2282" max="2302" width="3.625" style="48" customWidth="1"/>
    <col min="2303" max="2303" width="3.625" style="48"/>
    <col min="2304" max="2305" width="9.625" style="48" customWidth="1"/>
    <col min="2306" max="2306" width="8.875" style="48" bestFit="1" customWidth="1"/>
    <col min="2307" max="2526" width="3.625" style="48"/>
    <col min="2527" max="2536" width="3.625" style="48" customWidth="1"/>
    <col min="2537" max="2537" width="4.75" style="48" customWidth="1"/>
    <col min="2538" max="2558" width="3.625" style="48" customWidth="1"/>
    <col min="2559" max="2559" width="3.625" style="48"/>
    <col min="2560" max="2561" width="9.625" style="48" customWidth="1"/>
    <col min="2562" max="2562" width="8.875" style="48" bestFit="1" customWidth="1"/>
    <col min="2563" max="2782" width="3.625" style="48"/>
    <col min="2783" max="2792" width="3.625" style="48" customWidth="1"/>
    <col min="2793" max="2793" width="4.75" style="48" customWidth="1"/>
    <col min="2794" max="2814" width="3.625" style="48" customWidth="1"/>
    <col min="2815" max="2815" width="3.625" style="48"/>
    <col min="2816" max="2817" width="9.625" style="48" customWidth="1"/>
    <col min="2818" max="2818" width="8.875" style="48" bestFit="1" customWidth="1"/>
    <col min="2819" max="3038" width="3.625" style="48"/>
    <col min="3039" max="3048" width="3.625" style="48" customWidth="1"/>
    <col min="3049" max="3049" width="4.75" style="48" customWidth="1"/>
    <col min="3050" max="3070" width="3.625" style="48" customWidth="1"/>
    <col min="3071" max="3071" width="3.625" style="48"/>
    <col min="3072" max="3073" width="9.625" style="48" customWidth="1"/>
    <col min="3074" max="3074" width="8.875" style="48" bestFit="1" customWidth="1"/>
    <col min="3075" max="3294" width="3.625" style="48"/>
    <col min="3295" max="3304" width="3.625" style="48" customWidth="1"/>
    <col min="3305" max="3305" width="4.75" style="48" customWidth="1"/>
    <col min="3306" max="3326" width="3.625" style="48" customWidth="1"/>
    <col min="3327" max="3327" width="3.625" style="48"/>
    <col min="3328" max="3329" width="9.625" style="48" customWidth="1"/>
    <col min="3330" max="3330" width="8.875" style="48" bestFit="1" customWidth="1"/>
    <col min="3331" max="3550" width="3.625" style="48"/>
    <col min="3551" max="3560" width="3.625" style="48" customWidth="1"/>
    <col min="3561" max="3561" width="4.75" style="48" customWidth="1"/>
    <col min="3562" max="3582" width="3.625" style="48" customWidth="1"/>
    <col min="3583" max="3583" width="3.625" style="48"/>
    <col min="3584" max="3585" width="9.625" style="48" customWidth="1"/>
    <col min="3586" max="3586" width="8.875" style="48" bestFit="1" customWidth="1"/>
    <col min="3587" max="3806" width="3.625" style="48"/>
    <col min="3807" max="3816" width="3.625" style="48" customWidth="1"/>
    <col min="3817" max="3817" width="4.75" style="48" customWidth="1"/>
    <col min="3818" max="3838" width="3.625" style="48" customWidth="1"/>
    <col min="3839" max="3839" width="3.625" style="48"/>
    <col min="3840" max="3841" width="9.625" style="48" customWidth="1"/>
    <col min="3842" max="3842" width="8.875" style="48" bestFit="1" customWidth="1"/>
    <col min="3843" max="4062" width="3.625" style="48"/>
    <col min="4063" max="4072" width="3.625" style="48" customWidth="1"/>
    <col min="4073" max="4073" width="4.75" style="48" customWidth="1"/>
    <col min="4074" max="4094" width="3.625" style="48" customWidth="1"/>
    <col min="4095" max="4095" width="3.625" style="48"/>
    <col min="4096" max="4097" width="9.625" style="48" customWidth="1"/>
    <col min="4098" max="4098" width="8.875" style="48" bestFit="1" customWidth="1"/>
    <col min="4099" max="4318" width="3.625" style="48"/>
    <col min="4319" max="4328" width="3.625" style="48" customWidth="1"/>
    <col min="4329" max="4329" width="4.75" style="48" customWidth="1"/>
    <col min="4330" max="4350" width="3.625" style="48" customWidth="1"/>
    <col min="4351" max="4351" width="3.625" style="48"/>
    <col min="4352" max="4353" width="9.625" style="48" customWidth="1"/>
    <col min="4354" max="4354" width="8.875" style="48" bestFit="1" customWidth="1"/>
    <col min="4355" max="4574" width="3.625" style="48"/>
    <col min="4575" max="4584" width="3.625" style="48" customWidth="1"/>
    <col min="4585" max="4585" width="4.75" style="48" customWidth="1"/>
    <col min="4586" max="4606" width="3.625" style="48" customWidth="1"/>
    <col min="4607" max="4607" width="3.625" style="48"/>
    <col min="4608" max="4609" width="9.625" style="48" customWidth="1"/>
    <col min="4610" max="4610" width="8.875" style="48" bestFit="1" customWidth="1"/>
    <col min="4611" max="4830" width="3.625" style="48"/>
    <col min="4831" max="4840" width="3.625" style="48" customWidth="1"/>
    <col min="4841" max="4841" width="4.75" style="48" customWidth="1"/>
    <col min="4842" max="4862" width="3.625" style="48" customWidth="1"/>
    <col min="4863" max="4863" width="3.625" style="48"/>
    <col min="4864" max="4865" width="9.625" style="48" customWidth="1"/>
    <col min="4866" max="4866" width="8.875" style="48" bestFit="1" customWidth="1"/>
    <col min="4867" max="5086" width="3.625" style="48"/>
    <col min="5087" max="5096" width="3.625" style="48" customWidth="1"/>
    <col min="5097" max="5097" width="4.75" style="48" customWidth="1"/>
    <col min="5098" max="5118" width="3.625" style="48" customWidth="1"/>
    <col min="5119" max="5119" width="3.625" style="48"/>
    <col min="5120" max="5121" width="9.625" style="48" customWidth="1"/>
    <col min="5122" max="5122" width="8.875" style="48" bestFit="1" customWidth="1"/>
    <col min="5123" max="5342" width="3.625" style="48"/>
    <col min="5343" max="5352" width="3.625" style="48" customWidth="1"/>
    <col min="5353" max="5353" width="4.75" style="48" customWidth="1"/>
    <col min="5354" max="5374" width="3.625" style="48" customWidth="1"/>
    <col min="5375" max="5375" width="3.625" style="48"/>
    <col min="5376" max="5377" width="9.625" style="48" customWidth="1"/>
    <col min="5378" max="5378" width="8.875" style="48" bestFit="1" customWidth="1"/>
    <col min="5379" max="5598" width="3.625" style="48"/>
    <col min="5599" max="5608" width="3.625" style="48" customWidth="1"/>
    <col min="5609" max="5609" width="4.75" style="48" customWidth="1"/>
    <col min="5610" max="5630" width="3.625" style="48" customWidth="1"/>
    <col min="5631" max="5631" width="3.625" style="48"/>
    <col min="5632" max="5633" width="9.625" style="48" customWidth="1"/>
    <col min="5634" max="5634" width="8.875" style="48" bestFit="1" customWidth="1"/>
    <col min="5635" max="5854" width="3.625" style="48"/>
    <col min="5855" max="5864" width="3.625" style="48" customWidth="1"/>
    <col min="5865" max="5865" width="4.75" style="48" customWidth="1"/>
    <col min="5866" max="5886" width="3.625" style="48" customWidth="1"/>
    <col min="5887" max="5887" width="3.625" style="48"/>
    <col min="5888" max="5889" width="9.625" style="48" customWidth="1"/>
    <col min="5890" max="5890" width="8.875" style="48" bestFit="1" customWidth="1"/>
    <col min="5891" max="6110" width="3.625" style="48"/>
    <col min="6111" max="6120" width="3.625" style="48" customWidth="1"/>
    <col min="6121" max="6121" width="4.75" style="48" customWidth="1"/>
    <col min="6122" max="6142" width="3.625" style="48" customWidth="1"/>
    <col min="6143" max="6143" width="3.625" style="48"/>
    <col min="6144" max="6145" width="9.625" style="48" customWidth="1"/>
    <col min="6146" max="6146" width="8.875" style="48" bestFit="1" customWidth="1"/>
    <col min="6147" max="6366" width="3.625" style="48"/>
    <col min="6367" max="6376" width="3.625" style="48" customWidth="1"/>
    <col min="6377" max="6377" width="4.75" style="48" customWidth="1"/>
    <col min="6378" max="6398" width="3.625" style="48" customWidth="1"/>
    <col min="6399" max="6399" width="3.625" style="48"/>
    <col min="6400" max="6401" width="9.625" style="48" customWidth="1"/>
    <col min="6402" max="6402" width="8.875" style="48" bestFit="1" customWidth="1"/>
    <col min="6403" max="6622" width="3.625" style="48"/>
    <col min="6623" max="6632" width="3.625" style="48" customWidth="1"/>
    <col min="6633" max="6633" width="4.75" style="48" customWidth="1"/>
    <col min="6634" max="6654" width="3.625" style="48" customWidth="1"/>
    <col min="6655" max="6655" width="3.625" style="48"/>
    <col min="6656" max="6657" width="9.625" style="48" customWidth="1"/>
    <col min="6658" max="6658" width="8.875" style="48" bestFit="1" customWidth="1"/>
    <col min="6659" max="6878" width="3.625" style="48"/>
    <col min="6879" max="6888" width="3.625" style="48" customWidth="1"/>
    <col min="6889" max="6889" width="4.75" style="48" customWidth="1"/>
    <col min="6890" max="6910" width="3.625" style="48" customWidth="1"/>
    <col min="6911" max="6911" width="3.625" style="48"/>
    <col min="6912" max="6913" width="9.625" style="48" customWidth="1"/>
    <col min="6914" max="6914" width="8.875" style="48" bestFit="1" customWidth="1"/>
    <col min="6915" max="7134" width="3.625" style="48"/>
    <col min="7135" max="7144" width="3.625" style="48" customWidth="1"/>
    <col min="7145" max="7145" width="4.75" style="48" customWidth="1"/>
    <col min="7146" max="7166" width="3.625" style="48" customWidth="1"/>
    <col min="7167" max="7167" width="3.625" style="48"/>
    <col min="7168" max="7169" width="9.625" style="48" customWidth="1"/>
    <col min="7170" max="7170" width="8.875" style="48" bestFit="1" customWidth="1"/>
    <col min="7171" max="7390" width="3.625" style="48"/>
    <col min="7391" max="7400" width="3.625" style="48" customWidth="1"/>
    <col min="7401" max="7401" width="4.75" style="48" customWidth="1"/>
    <col min="7402" max="7422" width="3.625" style="48" customWidth="1"/>
    <col min="7423" max="7423" width="3.625" style="48"/>
    <col min="7424" max="7425" width="9.625" style="48" customWidth="1"/>
    <col min="7426" max="7426" width="8.875" style="48" bestFit="1" customWidth="1"/>
    <col min="7427" max="7646" width="3.625" style="48"/>
    <col min="7647" max="7656" width="3.625" style="48" customWidth="1"/>
    <col min="7657" max="7657" width="4.75" style="48" customWidth="1"/>
    <col min="7658" max="7678" width="3.625" style="48" customWidth="1"/>
    <col min="7679" max="7679" width="3.625" style="48"/>
    <col min="7680" max="7681" width="9.625" style="48" customWidth="1"/>
    <col min="7682" max="7682" width="8.875" style="48" bestFit="1" customWidth="1"/>
    <col min="7683" max="7902" width="3.625" style="48"/>
    <col min="7903" max="7912" width="3.625" style="48" customWidth="1"/>
    <col min="7913" max="7913" width="4.75" style="48" customWidth="1"/>
    <col min="7914" max="7934" width="3.625" style="48" customWidth="1"/>
    <col min="7935" max="7935" width="3.625" style="48"/>
    <col min="7936" max="7937" width="9.625" style="48" customWidth="1"/>
    <col min="7938" max="7938" width="8.875" style="48" bestFit="1" customWidth="1"/>
    <col min="7939" max="8158" width="3.625" style="48"/>
    <col min="8159" max="8168" width="3.625" style="48" customWidth="1"/>
    <col min="8169" max="8169" width="4.75" style="48" customWidth="1"/>
    <col min="8170" max="8190" width="3.625" style="48" customWidth="1"/>
    <col min="8191" max="8191" width="3.625" style="48"/>
    <col min="8192" max="8193" width="9.625" style="48" customWidth="1"/>
    <col min="8194" max="8194" width="8.875" style="48" bestFit="1" customWidth="1"/>
    <col min="8195" max="8414" width="3.625" style="48"/>
    <col min="8415" max="8424" width="3.625" style="48" customWidth="1"/>
    <col min="8425" max="8425" width="4.75" style="48" customWidth="1"/>
    <col min="8426" max="8446" width="3.625" style="48" customWidth="1"/>
    <col min="8447" max="8447" width="3.625" style="48"/>
    <col min="8448" max="8449" width="9.625" style="48" customWidth="1"/>
    <col min="8450" max="8450" width="8.875" style="48" bestFit="1" customWidth="1"/>
    <col min="8451" max="8670" width="3.625" style="48"/>
    <col min="8671" max="8680" width="3.625" style="48" customWidth="1"/>
    <col min="8681" max="8681" width="4.75" style="48" customWidth="1"/>
    <col min="8682" max="8702" width="3.625" style="48" customWidth="1"/>
    <col min="8703" max="8703" width="3.625" style="48"/>
    <col min="8704" max="8705" width="9.625" style="48" customWidth="1"/>
    <col min="8706" max="8706" width="8.875" style="48" bestFit="1" customWidth="1"/>
    <col min="8707" max="8926" width="3.625" style="48"/>
    <col min="8927" max="8936" width="3.625" style="48" customWidth="1"/>
    <col min="8937" max="8937" width="4.75" style="48" customWidth="1"/>
    <col min="8938" max="8958" width="3.625" style="48" customWidth="1"/>
    <col min="8959" max="8959" width="3.625" style="48"/>
    <col min="8960" max="8961" width="9.625" style="48" customWidth="1"/>
    <col min="8962" max="8962" width="8.875" style="48" bestFit="1" customWidth="1"/>
    <col min="8963" max="9182" width="3.625" style="48"/>
    <col min="9183" max="9192" width="3.625" style="48" customWidth="1"/>
    <col min="9193" max="9193" width="4.75" style="48" customWidth="1"/>
    <col min="9194" max="9214" width="3.625" style="48" customWidth="1"/>
    <col min="9215" max="9215" width="3.625" style="48"/>
    <col min="9216" max="9217" width="9.625" style="48" customWidth="1"/>
    <col min="9218" max="9218" width="8.875" style="48" bestFit="1" customWidth="1"/>
    <col min="9219" max="9438" width="3.625" style="48"/>
    <col min="9439" max="9448" width="3.625" style="48" customWidth="1"/>
    <col min="9449" max="9449" width="4.75" style="48" customWidth="1"/>
    <col min="9450" max="9470" width="3.625" style="48" customWidth="1"/>
    <col min="9471" max="9471" width="3.625" style="48"/>
    <col min="9472" max="9473" width="9.625" style="48" customWidth="1"/>
    <col min="9474" max="9474" width="8.875" style="48" bestFit="1" customWidth="1"/>
    <col min="9475" max="9694" width="3.625" style="48"/>
    <col min="9695" max="9704" width="3.625" style="48" customWidth="1"/>
    <col min="9705" max="9705" width="4.75" style="48" customWidth="1"/>
    <col min="9706" max="9726" width="3.625" style="48" customWidth="1"/>
    <col min="9727" max="9727" width="3.625" style="48"/>
    <col min="9728" max="9729" width="9.625" style="48" customWidth="1"/>
    <col min="9730" max="9730" width="8.875" style="48" bestFit="1" customWidth="1"/>
    <col min="9731" max="9950" width="3.625" style="48"/>
    <col min="9951" max="9960" width="3.625" style="48" customWidth="1"/>
    <col min="9961" max="9961" width="4.75" style="48" customWidth="1"/>
    <col min="9962" max="9982" width="3.625" style="48" customWidth="1"/>
    <col min="9983" max="9983" width="3.625" style="48"/>
    <col min="9984" max="9985" width="9.625" style="48" customWidth="1"/>
    <col min="9986" max="9986" width="8.875" style="48" bestFit="1" customWidth="1"/>
    <col min="9987" max="10206" width="3.625" style="48"/>
    <col min="10207" max="10216" width="3.625" style="48" customWidth="1"/>
    <col min="10217" max="10217" width="4.75" style="48" customWidth="1"/>
    <col min="10218" max="10238" width="3.625" style="48" customWidth="1"/>
    <col min="10239" max="10239" width="3.625" style="48"/>
    <col min="10240" max="10241" width="9.625" style="48" customWidth="1"/>
    <col min="10242" max="10242" width="8.875" style="48" bestFit="1" customWidth="1"/>
    <col min="10243" max="10462" width="3.625" style="48"/>
    <col min="10463" max="10472" width="3.625" style="48" customWidth="1"/>
    <col min="10473" max="10473" width="4.75" style="48" customWidth="1"/>
    <col min="10474" max="10494" width="3.625" style="48" customWidth="1"/>
    <col min="10495" max="10495" width="3.625" style="48"/>
    <col min="10496" max="10497" width="9.625" style="48" customWidth="1"/>
    <col min="10498" max="10498" width="8.875" style="48" bestFit="1" customWidth="1"/>
    <col min="10499" max="10718" width="3.625" style="48"/>
    <col min="10719" max="10728" width="3.625" style="48" customWidth="1"/>
    <col min="10729" max="10729" width="4.75" style="48" customWidth="1"/>
    <col min="10730" max="10750" width="3.625" style="48" customWidth="1"/>
    <col min="10751" max="10751" width="3.625" style="48"/>
    <col min="10752" max="10753" width="9.625" style="48" customWidth="1"/>
    <col min="10754" max="10754" width="8.875" style="48" bestFit="1" customWidth="1"/>
    <col min="10755" max="10974" width="3.625" style="48"/>
    <col min="10975" max="10984" width="3.625" style="48" customWidth="1"/>
    <col min="10985" max="10985" width="4.75" style="48" customWidth="1"/>
    <col min="10986" max="11006" width="3.625" style="48" customWidth="1"/>
    <col min="11007" max="11007" width="3.625" style="48"/>
    <col min="11008" max="11009" width="9.625" style="48" customWidth="1"/>
    <col min="11010" max="11010" width="8.875" style="48" bestFit="1" customWidth="1"/>
    <col min="11011" max="11230" width="3.625" style="48"/>
    <col min="11231" max="11240" width="3.625" style="48" customWidth="1"/>
    <col min="11241" max="11241" width="4.75" style="48" customWidth="1"/>
    <col min="11242" max="11262" width="3.625" style="48" customWidth="1"/>
    <col min="11263" max="11263" width="3.625" style="48"/>
    <col min="11264" max="11265" width="9.625" style="48" customWidth="1"/>
    <col min="11266" max="11266" width="8.875" style="48" bestFit="1" customWidth="1"/>
    <col min="11267" max="11486" width="3.625" style="48"/>
    <col min="11487" max="11496" width="3.625" style="48" customWidth="1"/>
    <col min="11497" max="11497" width="4.75" style="48" customWidth="1"/>
    <col min="11498" max="11518" width="3.625" style="48" customWidth="1"/>
    <col min="11519" max="11519" width="3.625" style="48"/>
    <col min="11520" max="11521" width="9.625" style="48" customWidth="1"/>
    <col min="11522" max="11522" width="8.875" style="48" bestFit="1" customWidth="1"/>
    <col min="11523" max="11742" width="3.625" style="48"/>
    <col min="11743" max="11752" width="3.625" style="48" customWidth="1"/>
    <col min="11753" max="11753" width="4.75" style="48" customWidth="1"/>
    <col min="11754" max="11774" width="3.625" style="48" customWidth="1"/>
    <col min="11775" max="11775" width="3.625" style="48"/>
    <col min="11776" max="11777" width="9.625" style="48" customWidth="1"/>
    <col min="11778" max="11778" width="8.875" style="48" bestFit="1" customWidth="1"/>
    <col min="11779" max="11998" width="3.625" style="48"/>
    <col min="11999" max="12008" width="3.625" style="48" customWidth="1"/>
    <col min="12009" max="12009" width="4.75" style="48" customWidth="1"/>
    <col min="12010" max="12030" width="3.625" style="48" customWidth="1"/>
    <col min="12031" max="12031" width="3.625" style="48"/>
    <col min="12032" max="12033" width="9.625" style="48" customWidth="1"/>
    <col min="12034" max="12034" width="8.875" style="48" bestFit="1" customWidth="1"/>
    <col min="12035" max="12254" width="3.625" style="48"/>
    <col min="12255" max="12264" width="3.625" style="48" customWidth="1"/>
    <col min="12265" max="12265" width="4.75" style="48" customWidth="1"/>
    <col min="12266" max="12286" width="3.625" style="48" customWidth="1"/>
    <col min="12287" max="12287" width="3.625" style="48"/>
    <col min="12288" max="12289" width="9.625" style="48" customWidth="1"/>
    <col min="12290" max="12290" width="8.875" style="48" bestFit="1" customWidth="1"/>
    <col min="12291" max="12510" width="3.625" style="48"/>
    <col min="12511" max="12520" width="3.625" style="48" customWidth="1"/>
    <col min="12521" max="12521" width="4.75" style="48" customWidth="1"/>
    <col min="12522" max="12542" width="3.625" style="48" customWidth="1"/>
    <col min="12543" max="12543" width="3.625" style="48"/>
    <col min="12544" max="12545" width="9.625" style="48" customWidth="1"/>
    <col min="12546" max="12546" width="8.875" style="48" bestFit="1" customWidth="1"/>
    <col min="12547" max="12766" width="3.625" style="48"/>
    <col min="12767" max="12776" width="3.625" style="48" customWidth="1"/>
    <col min="12777" max="12777" width="4.75" style="48" customWidth="1"/>
    <col min="12778" max="12798" width="3.625" style="48" customWidth="1"/>
    <col min="12799" max="12799" width="3.625" style="48"/>
    <col min="12800" max="12801" width="9.625" style="48" customWidth="1"/>
    <col min="12802" max="12802" width="8.875" style="48" bestFit="1" customWidth="1"/>
    <col min="12803" max="13022" width="3.625" style="48"/>
    <col min="13023" max="13032" width="3.625" style="48" customWidth="1"/>
    <col min="13033" max="13033" width="4.75" style="48" customWidth="1"/>
    <col min="13034" max="13054" width="3.625" style="48" customWidth="1"/>
    <col min="13055" max="13055" width="3.625" style="48"/>
    <col min="13056" max="13057" width="9.625" style="48" customWidth="1"/>
    <col min="13058" max="13058" width="8.875" style="48" bestFit="1" customWidth="1"/>
    <col min="13059" max="13278" width="3.625" style="48"/>
    <col min="13279" max="13288" width="3.625" style="48" customWidth="1"/>
    <col min="13289" max="13289" width="4.75" style="48" customWidth="1"/>
    <col min="13290" max="13310" width="3.625" style="48" customWidth="1"/>
    <col min="13311" max="13311" width="3.625" style="48"/>
    <col min="13312" max="13313" width="9.625" style="48" customWidth="1"/>
    <col min="13314" max="13314" width="8.875" style="48" bestFit="1" customWidth="1"/>
    <col min="13315" max="13534" width="3.625" style="48"/>
    <col min="13535" max="13544" width="3.625" style="48" customWidth="1"/>
    <col min="13545" max="13545" width="4.75" style="48" customWidth="1"/>
    <col min="13546" max="13566" width="3.625" style="48" customWidth="1"/>
    <col min="13567" max="13567" width="3.625" style="48"/>
    <col min="13568" max="13569" width="9.625" style="48" customWidth="1"/>
    <col min="13570" max="13570" width="8.875" style="48" bestFit="1" customWidth="1"/>
    <col min="13571" max="13790" width="3.625" style="48"/>
    <col min="13791" max="13800" width="3.625" style="48" customWidth="1"/>
    <col min="13801" max="13801" width="4.75" style="48" customWidth="1"/>
    <col min="13802" max="13822" width="3.625" style="48" customWidth="1"/>
    <col min="13823" max="13823" width="3.625" style="48"/>
    <col min="13824" max="13825" width="9.625" style="48" customWidth="1"/>
    <col min="13826" max="13826" width="8.875" style="48" bestFit="1" customWidth="1"/>
    <col min="13827" max="14046" width="3.625" style="48"/>
    <col min="14047" max="14056" width="3.625" style="48" customWidth="1"/>
    <col min="14057" max="14057" width="4.75" style="48" customWidth="1"/>
    <col min="14058" max="14078" width="3.625" style="48" customWidth="1"/>
    <col min="14079" max="14079" width="3.625" style="48"/>
    <col min="14080" max="14081" width="9.625" style="48" customWidth="1"/>
    <col min="14082" max="14082" width="8.875" style="48" bestFit="1" customWidth="1"/>
    <col min="14083" max="14302" width="3.625" style="48"/>
    <col min="14303" max="14312" width="3.625" style="48" customWidth="1"/>
    <col min="14313" max="14313" width="4.75" style="48" customWidth="1"/>
    <col min="14314" max="14334" width="3.625" style="48" customWidth="1"/>
    <col min="14335" max="14335" width="3.625" style="48"/>
    <col min="14336" max="14337" width="9.625" style="48" customWidth="1"/>
    <col min="14338" max="14338" width="8.875" style="48" bestFit="1" customWidth="1"/>
    <col min="14339" max="14558" width="3.625" style="48"/>
    <col min="14559" max="14568" width="3.625" style="48" customWidth="1"/>
    <col min="14569" max="14569" width="4.75" style="48" customWidth="1"/>
    <col min="14570" max="14590" width="3.625" style="48" customWidth="1"/>
    <col min="14591" max="14591" width="3.625" style="48"/>
    <col min="14592" max="14593" width="9.625" style="48" customWidth="1"/>
    <col min="14594" max="14594" width="8.875" style="48" bestFit="1" customWidth="1"/>
    <col min="14595" max="14814" width="3.625" style="48"/>
    <col min="14815" max="14824" width="3.625" style="48" customWidth="1"/>
    <col min="14825" max="14825" width="4.75" style="48" customWidth="1"/>
    <col min="14826" max="14846" width="3.625" style="48" customWidth="1"/>
    <col min="14847" max="14847" width="3.625" style="48"/>
    <col min="14848" max="14849" width="9.625" style="48" customWidth="1"/>
    <col min="14850" max="14850" width="8.875" style="48" bestFit="1" customWidth="1"/>
    <col min="14851" max="15070" width="3.625" style="48"/>
    <col min="15071" max="15080" width="3.625" style="48" customWidth="1"/>
    <col min="15081" max="15081" width="4.75" style="48" customWidth="1"/>
    <col min="15082" max="15102" width="3.625" style="48" customWidth="1"/>
    <col min="15103" max="15103" width="3.625" style="48"/>
    <col min="15104" max="15105" width="9.625" style="48" customWidth="1"/>
    <col min="15106" max="15106" width="8.875" style="48" bestFit="1" customWidth="1"/>
    <col min="15107" max="15326" width="3.625" style="48"/>
    <col min="15327" max="15336" width="3.625" style="48" customWidth="1"/>
    <col min="15337" max="15337" width="4.75" style="48" customWidth="1"/>
    <col min="15338" max="15358" width="3.625" style="48" customWidth="1"/>
    <col min="15359" max="15359" width="3.625" style="48"/>
    <col min="15360" max="15361" width="9.625" style="48" customWidth="1"/>
    <col min="15362" max="15362" width="8.875" style="48" bestFit="1" customWidth="1"/>
    <col min="15363" max="15582" width="3.625" style="48"/>
    <col min="15583" max="15592" width="3.625" style="48" customWidth="1"/>
    <col min="15593" max="15593" width="4.75" style="48" customWidth="1"/>
    <col min="15594" max="15614" width="3.625" style="48" customWidth="1"/>
    <col min="15615" max="15615" width="3.625" style="48"/>
    <col min="15616" max="15617" width="9.625" style="48" customWidth="1"/>
    <col min="15618" max="15618" width="8.875" style="48" bestFit="1" customWidth="1"/>
    <col min="15619" max="15838" width="3.625" style="48"/>
    <col min="15839" max="15848" width="3.625" style="48" customWidth="1"/>
    <col min="15849" max="15849" width="4.75" style="48" customWidth="1"/>
    <col min="15850" max="15870" width="3.625" style="48" customWidth="1"/>
    <col min="15871" max="15871" width="3.625" style="48"/>
    <col min="15872" max="15873" width="9.625" style="48" customWidth="1"/>
    <col min="15874" max="15874" width="8.875" style="48" bestFit="1" customWidth="1"/>
    <col min="15875" max="16094" width="3.625" style="48"/>
    <col min="16095" max="16104" width="3.625" style="48" customWidth="1"/>
    <col min="16105" max="16105" width="4.75" style="48" customWidth="1"/>
    <col min="16106" max="16126" width="3.625" style="48" customWidth="1"/>
    <col min="16127" max="16127" width="3.625" style="48"/>
    <col min="16128" max="16129" width="9.625" style="48" customWidth="1"/>
    <col min="16130" max="16130" width="8.875" style="48" bestFit="1" customWidth="1"/>
    <col min="16131" max="16384" width="3.625" style="48"/>
  </cols>
  <sheetData>
    <row r="1" spans="1:9" ht="19.5" customHeight="1" x14ac:dyDescent="0.15">
      <c r="A1" s="74" t="s">
        <v>282</v>
      </c>
      <c r="B1" s="74"/>
      <c r="C1" s="74"/>
      <c r="D1" s="74"/>
      <c r="E1" s="74"/>
      <c r="F1" s="74"/>
      <c r="G1" s="74"/>
      <c r="H1" s="74"/>
      <c r="I1" s="74"/>
    </row>
    <row r="2" spans="1:9" ht="19.5" customHeight="1" thickBot="1" x14ac:dyDescent="0.25">
      <c r="A2" s="75" t="s">
        <v>169</v>
      </c>
      <c r="B2" s="75"/>
      <c r="C2" s="75"/>
      <c r="D2" s="75"/>
      <c r="E2" s="75"/>
      <c r="F2" s="75"/>
      <c r="G2" s="75"/>
      <c r="H2" s="75"/>
      <c r="I2" s="75"/>
    </row>
    <row r="3" spans="1:9" ht="19.5" customHeight="1" x14ac:dyDescent="0.15">
      <c r="A3" s="59" t="s">
        <v>170</v>
      </c>
      <c r="B3" s="59"/>
      <c r="C3" s="59"/>
      <c r="D3" s="67" t="s">
        <v>286</v>
      </c>
      <c r="E3" s="68"/>
      <c r="F3" s="67" t="s">
        <v>277</v>
      </c>
      <c r="G3" s="68"/>
      <c r="H3" s="67" t="s">
        <v>278</v>
      </c>
      <c r="I3" s="68"/>
    </row>
    <row r="4" spans="1:9" ht="19.5" customHeight="1" x14ac:dyDescent="0.15">
      <c r="A4" s="4"/>
      <c r="B4" s="4"/>
      <c r="C4" s="4"/>
      <c r="D4" s="128" t="s">
        <v>201</v>
      </c>
      <c r="E4" s="128" t="s">
        <v>203</v>
      </c>
      <c r="F4" s="128" t="s">
        <v>201</v>
      </c>
      <c r="G4" s="129" t="s">
        <v>203</v>
      </c>
      <c r="H4" s="128" t="s">
        <v>201</v>
      </c>
      <c r="I4" s="128" t="s">
        <v>203</v>
      </c>
    </row>
    <row r="5" spans="1:9" ht="19.5" customHeight="1" x14ac:dyDescent="0.15">
      <c r="A5" s="4"/>
      <c r="B5" s="4"/>
      <c r="C5" s="4"/>
      <c r="D5" s="130" t="s">
        <v>204</v>
      </c>
      <c r="E5" s="130" t="s">
        <v>181</v>
      </c>
      <c r="F5" s="130" t="s">
        <v>204</v>
      </c>
      <c r="G5" s="130" t="s">
        <v>181</v>
      </c>
      <c r="H5" s="131" t="s">
        <v>204</v>
      </c>
      <c r="I5" s="39" t="s">
        <v>181</v>
      </c>
    </row>
    <row r="6" spans="1:9" s="1" customFormat="1" ht="19.5" customHeight="1" x14ac:dyDescent="0.15">
      <c r="A6" s="71" t="s">
        <v>1</v>
      </c>
      <c r="B6" s="71"/>
      <c r="C6" s="71"/>
      <c r="D6" s="190">
        <v>61467297</v>
      </c>
      <c r="E6" s="191">
        <v>100</v>
      </c>
      <c r="F6" s="192">
        <v>64320150</v>
      </c>
      <c r="G6" s="191">
        <v>100</v>
      </c>
      <c r="H6" s="164">
        <v>64169596</v>
      </c>
      <c r="I6" s="191">
        <v>100</v>
      </c>
    </row>
    <row r="7" spans="1:9" s="1" customFormat="1" ht="19.5" customHeight="1" x14ac:dyDescent="0.15">
      <c r="B7" s="8" t="s">
        <v>83</v>
      </c>
      <c r="C7" s="8"/>
      <c r="D7" s="193">
        <v>22613762</v>
      </c>
      <c r="E7" s="194">
        <v>36.789907973340682</v>
      </c>
      <c r="F7" s="195">
        <v>23675060</v>
      </c>
      <c r="G7" s="194">
        <v>36.799999999999997</v>
      </c>
      <c r="H7" s="164">
        <v>23805444</v>
      </c>
      <c r="I7" s="196">
        <v>37.097699664495316</v>
      </c>
    </row>
    <row r="8" spans="1:9" ht="19.5" customHeight="1" x14ac:dyDescent="0.15">
      <c r="A8" s="46"/>
      <c r="C8" s="14" t="s">
        <v>39</v>
      </c>
      <c r="D8" s="185">
        <v>14528237</v>
      </c>
      <c r="E8" s="197">
        <v>23.63571803067898</v>
      </c>
      <c r="F8" s="167">
        <v>14926676</v>
      </c>
      <c r="G8" s="197">
        <v>23.2</v>
      </c>
      <c r="H8" s="143">
        <v>14961062</v>
      </c>
      <c r="I8" s="198">
        <v>23.314876409694087</v>
      </c>
    </row>
    <row r="9" spans="1:9" ht="19.5" customHeight="1" x14ac:dyDescent="0.15">
      <c r="A9" s="46"/>
      <c r="C9" s="14" t="s">
        <v>49</v>
      </c>
      <c r="D9" s="185">
        <v>211126</v>
      </c>
      <c r="E9" s="197">
        <v>0.34347695490823354</v>
      </c>
      <c r="F9" s="167">
        <v>217355</v>
      </c>
      <c r="G9" s="197">
        <v>0.3</v>
      </c>
      <c r="H9" s="143">
        <v>219352</v>
      </c>
      <c r="I9" s="198">
        <v>0.4</v>
      </c>
    </row>
    <row r="10" spans="1:9" ht="19.5" customHeight="1" x14ac:dyDescent="0.15">
      <c r="A10" s="46"/>
      <c r="C10" s="14" t="s">
        <v>50</v>
      </c>
      <c r="D10" s="185">
        <v>900807</v>
      </c>
      <c r="E10" s="197">
        <v>1.465506121084192</v>
      </c>
      <c r="F10" s="167">
        <v>889878</v>
      </c>
      <c r="G10" s="197">
        <v>1.4</v>
      </c>
      <c r="H10" s="143">
        <v>950612</v>
      </c>
      <c r="I10" s="198">
        <v>1.4814056177009436</v>
      </c>
    </row>
    <row r="11" spans="1:9" ht="19.5" customHeight="1" x14ac:dyDescent="0.15">
      <c r="A11" s="46"/>
      <c r="C11" s="14" t="s">
        <v>53</v>
      </c>
      <c r="D11" s="185">
        <v>342745</v>
      </c>
      <c r="E11" s="197">
        <v>0.55760545318919752</v>
      </c>
      <c r="F11" s="167">
        <v>451293</v>
      </c>
      <c r="G11" s="197">
        <v>0.7</v>
      </c>
      <c r="H11" s="143">
        <v>523188</v>
      </c>
      <c r="I11" s="198">
        <v>0.81532070109962984</v>
      </c>
    </row>
    <row r="12" spans="1:9" ht="19.5" customHeight="1" x14ac:dyDescent="0.15">
      <c r="A12" s="46"/>
      <c r="C12" s="14" t="s">
        <v>3</v>
      </c>
      <c r="D12" s="185">
        <v>1117872</v>
      </c>
      <c r="E12" s="197">
        <v>1.8186451244146948</v>
      </c>
      <c r="F12" s="167">
        <v>1017931</v>
      </c>
      <c r="G12" s="197">
        <v>1.6</v>
      </c>
      <c r="H12" s="143">
        <v>1049287</v>
      </c>
      <c r="I12" s="198">
        <v>1.6351778184796426</v>
      </c>
    </row>
    <row r="13" spans="1:9" ht="19.5" customHeight="1" x14ac:dyDescent="0.15">
      <c r="A13" s="46"/>
      <c r="C13" s="14" t="s">
        <v>54</v>
      </c>
      <c r="D13" s="185">
        <v>2291926</v>
      </c>
      <c r="E13" s="197">
        <v>3.7286916976355737</v>
      </c>
      <c r="F13" s="167">
        <v>3341182</v>
      </c>
      <c r="G13" s="197">
        <v>5.2</v>
      </c>
      <c r="H13" s="143">
        <v>3283432</v>
      </c>
      <c r="I13" s="198">
        <v>5.1168032910788463</v>
      </c>
    </row>
    <row r="14" spans="1:9" ht="19.5" customHeight="1" x14ac:dyDescent="0.15">
      <c r="A14" s="46"/>
      <c r="C14" s="14" t="s">
        <v>4</v>
      </c>
      <c r="D14" s="185">
        <v>1696469</v>
      </c>
      <c r="E14" s="197">
        <v>2.759953801124523</v>
      </c>
      <c r="F14" s="167">
        <v>1095703</v>
      </c>
      <c r="G14" s="197">
        <v>1.7</v>
      </c>
      <c r="H14" s="143">
        <v>1072939</v>
      </c>
      <c r="I14" s="198">
        <v>1.6720363955540565</v>
      </c>
    </row>
    <row r="15" spans="1:9" ht="19.5" customHeight="1" x14ac:dyDescent="0.15">
      <c r="A15" s="46"/>
      <c r="C15" s="14" t="s">
        <v>5</v>
      </c>
      <c r="D15" s="185">
        <v>1524580</v>
      </c>
      <c r="E15" s="197">
        <v>2.4803107903052903</v>
      </c>
      <c r="F15" s="167">
        <v>1735042</v>
      </c>
      <c r="G15" s="197">
        <v>2.7</v>
      </c>
      <c r="H15" s="143">
        <v>1745572</v>
      </c>
      <c r="I15" s="198">
        <v>2.7202477634423632</v>
      </c>
    </row>
    <row r="16" spans="1:9" s="1" customFormat="1" ht="19.5" customHeight="1" x14ac:dyDescent="0.15">
      <c r="B16" s="8" t="s">
        <v>84</v>
      </c>
      <c r="C16" s="8"/>
      <c r="D16" s="193">
        <v>38853535</v>
      </c>
      <c r="E16" s="194">
        <v>63.210092026659318</v>
      </c>
      <c r="F16" s="195">
        <v>40645090</v>
      </c>
      <c r="G16" s="194">
        <v>63.2</v>
      </c>
      <c r="H16" s="164">
        <v>40364152</v>
      </c>
      <c r="I16" s="196">
        <v>62.902300335504677</v>
      </c>
    </row>
    <row r="17" spans="1:9" ht="19.5" customHeight="1" x14ac:dyDescent="0.15">
      <c r="A17" s="24"/>
      <c r="C17" s="14" t="s">
        <v>40</v>
      </c>
      <c r="D17" s="185">
        <v>279219</v>
      </c>
      <c r="E17" s="197">
        <v>0.45425618764397596</v>
      </c>
      <c r="F17" s="167">
        <v>282111</v>
      </c>
      <c r="G17" s="197">
        <v>0.4</v>
      </c>
      <c r="H17" s="143">
        <v>284196</v>
      </c>
      <c r="I17" s="198">
        <v>0.5</v>
      </c>
    </row>
    <row r="18" spans="1:9" ht="19.5" customHeight="1" x14ac:dyDescent="0.15">
      <c r="A18" s="24"/>
      <c r="C18" s="14" t="s">
        <v>41</v>
      </c>
      <c r="D18" s="185">
        <v>4702</v>
      </c>
      <c r="E18" s="197">
        <v>7.6495961746943248E-3</v>
      </c>
      <c r="F18" s="167">
        <v>3951</v>
      </c>
      <c r="G18" s="197">
        <v>0</v>
      </c>
      <c r="H18" s="143">
        <v>5475</v>
      </c>
      <c r="I18" s="198">
        <v>8.5320780264846914E-3</v>
      </c>
    </row>
    <row r="19" spans="1:9" ht="19.5" customHeight="1" x14ac:dyDescent="0.15">
      <c r="A19" s="24"/>
      <c r="C19" s="14" t="s">
        <v>125</v>
      </c>
      <c r="D19" s="185">
        <v>43312</v>
      </c>
      <c r="E19" s="197">
        <v>7.0463485648311494E-2</v>
      </c>
      <c r="F19" s="167">
        <v>53214</v>
      </c>
      <c r="G19" s="197">
        <v>0.1</v>
      </c>
      <c r="H19" s="143">
        <v>82642</v>
      </c>
      <c r="I19" s="198">
        <v>0.12878684790223704</v>
      </c>
    </row>
    <row r="20" spans="1:9" ht="19.5" customHeight="1" x14ac:dyDescent="0.15">
      <c r="A20" s="24"/>
      <c r="C20" s="14" t="s">
        <v>126</v>
      </c>
      <c r="D20" s="185">
        <v>36051</v>
      </c>
      <c r="E20" s="197">
        <v>5.865070006250641E-2</v>
      </c>
      <c r="F20" s="167">
        <v>57326</v>
      </c>
      <c r="G20" s="197">
        <v>0.1</v>
      </c>
      <c r="H20" s="143">
        <v>97210</v>
      </c>
      <c r="I20" s="198">
        <v>0.15148918811955744</v>
      </c>
    </row>
    <row r="21" spans="1:9" ht="19.5" customHeight="1" x14ac:dyDescent="0.15">
      <c r="A21" s="24"/>
      <c r="C21" s="14" t="s">
        <v>196</v>
      </c>
      <c r="D21" s="185">
        <v>189562</v>
      </c>
      <c r="E21" s="184">
        <v>0.30839488516958863</v>
      </c>
      <c r="F21" s="167">
        <v>221822</v>
      </c>
      <c r="G21" s="184">
        <v>0.3</v>
      </c>
      <c r="H21" s="143">
        <v>231151</v>
      </c>
      <c r="I21" s="198">
        <v>0.36021887998172841</v>
      </c>
    </row>
    <row r="22" spans="1:9" ht="19.5" customHeight="1" x14ac:dyDescent="0.15">
      <c r="A22" s="24"/>
      <c r="C22" s="14" t="s">
        <v>42</v>
      </c>
      <c r="D22" s="185">
        <v>2887398</v>
      </c>
      <c r="E22" s="197">
        <v>4.6974539973670879</v>
      </c>
      <c r="F22" s="167">
        <v>2855087</v>
      </c>
      <c r="G22" s="197">
        <v>4.5</v>
      </c>
      <c r="H22" s="143">
        <v>3078688</v>
      </c>
      <c r="I22" s="198">
        <v>4.7977362986670515</v>
      </c>
    </row>
    <row r="23" spans="1:9" ht="19.5" customHeight="1" x14ac:dyDescent="0.15">
      <c r="A23" s="24"/>
      <c r="C23" s="14" t="s">
        <v>43</v>
      </c>
      <c r="D23" s="185">
        <v>30067</v>
      </c>
      <c r="E23" s="197">
        <v>4.8915441978846085E-2</v>
      </c>
      <c r="F23" s="167">
        <v>30197</v>
      </c>
      <c r="G23" s="197">
        <v>0</v>
      </c>
      <c r="H23" s="143">
        <v>28432</v>
      </c>
      <c r="I23" s="198">
        <v>0.1</v>
      </c>
    </row>
    <row r="24" spans="1:9" ht="19.5" customHeight="1" x14ac:dyDescent="0.15">
      <c r="A24" s="24"/>
      <c r="C24" s="14" t="s">
        <v>44</v>
      </c>
      <c r="D24" s="185">
        <v>4</v>
      </c>
      <c r="E24" s="197">
        <v>6.5075254569921949E-6</v>
      </c>
      <c r="F24" s="167">
        <v>1355</v>
      </c>
      <c r="G24" s="197">
        <v>0</v>
      </c>
      <c r="H24" s="143">
        <v>0</v>
      </c>
      <c r="I24" s="198" t="s">
        <v>199</v>
      </c>
    </row>
    <row r="25" spans="1:9" ht="19.5" customHeight="1" x14ac:dyDescent="0.15">
      <c r="A25" s="24"/>
      <c r="C25" s="14" t="s">
        <v>151</v>
      </c>
      <c r="D25" s="185">
        <v>15630</v>
      </c>
      <c r="E25" s="184">
        <v>2.5428155723197E-2</v>
      </c>
      <c r="F25" s="167">
        <v>27452</v>
      </c>
      <c r="G25" s="184">
        <v>0</v>
      </c>
      <c r="H25" s="143">
        <v>27061</v>
      </c>
      <c r="I25" s="198">
        <v>4.2171061821863427E-2</v>
      </c>
    </row>
    <row r="26" spans="1:9" ht="19.5" customHeight="1" x14ac:dyDescent="0.15">
      <c r="A26" s="24"/>
      <c r="C26" s="96" t="s">
        <v>45</v>
      </c>
      <c r="D26" s="185">
        <v>16090</v>
      </c>
      <c r="E26" s="197">
        <v>2.6176521150751107E-2</v>
      </c>
      <c r="F26" s="167">
        <v>15949</v>
      </c>
      <c r="G26" s="197">
        <v>0</v>
      </c>
      <c r="H26" s="143">
        <v>15868</v>
      </c>
      <c r="I26" s="198">
        <v>2.472822175785554E-2</v>
      </c>
    </row>
    <row r="27" spans="1:9" ht="19.5" customHeight="1" x14ac:dyDescent="0.15">
      <c r="A27" s="24"/>
      <c r="C27" s="14" t="s">
        <v>46</v>
      </c>
      <c r="D27" s="185">
        <v>105967</v>
      </c>
      <c r="E27" s="197">
        <v>0.17239573752527299</v>
      </c>
      <c r="F27" s="167">
        <v>105127</v>
      </c>
      <c r="G27" s="197">
        <v>0.2</v>
      </c>
      <c r="H27" s="143">
        <v>532308</v>
      </c>
      <c r="I27" s="198">
        <v>0.82953303929169198</v>
      </c>
    </row>
    <row r="28" spans="1:9" ht="19.5" customHeight="1" x14ac:dyDescent="0.15">
      <c r="A28" s="24"/>
      <c r="C28" s="14" t="s">
        <v>47</v>
      </c>
      <c r="D28" s="185">
        <v>10551339</v>
      </c>
      <c r="E28" s="197">
        <v>17.165776786963644</v>
      </c>
      <c r="F28" s="167">
        <v>10526103</v>
      </c>
      <c r="G28" s="197">
        <v>16.399999999999999</v>
      </c>
      <c r="H28" s="143">
        <v>11038681</v>
      </c>
      <c r="I28" s="198">
        <v>17.202353899812614</v>
      </c>
    </row>
    <row r="29" spans="1:9" ht="19.5" customHeight="1" x14ac:dyDescent="0.15">
      <c r="A29" s="24"/>
      <c r="C29" s="14" t="s">
        <v>48</v>
      </c>
      <c r="D29" s="185">
        <v>16858</v>
      </c>
      <c r="E29" s="197">
        <v>2.7425966038493607E-2</v>
      </c>
      <c r="F29" s="167">
        <v>14279</v>
      </c>
      <c r="G29" s="197">
        <v>0</v>
      </c>
      <c r="H29" s="143">
        <v>12282</v>
      </c>
      <c r="I29" s="198">
        <v>1.9139905446810043E-2</v>
      </c>
    </row>
    <row r="30" spans="1:9" ht="19.5" customHeight="1" x14ac:dyDescent="0.15">
      <c r="A30" s="24"/>
      <c r="C30" s="14" t="s">
        <v>51</v>
      </c>
      <c r="D30" s="185">
        <v>16733053</v>
      </c>
      <c r="E30" s="197">
        <v>27.222692092674905</v>
      </c>
      <c r="F30" s="167">
        <v>16512207</v>
      </c>
      <c r="G30" s="197">
        <v>25.7</v>
      </c>
      <c r="H30" s="143">
        <v>16133848</v>
      </c>
      <c r="I30" s="198">
        <v>25.142511416154157</v>
      </c>
    </row>
    <row r="31" spans="1:9" ht="19.5" customHeight="1" x14ac:dyDescent="0.15">
      <c r="A31" s="24"/>
      <c r="C31" s="14" t="s">
        <v>52</v>
      </c>
      <c r="D31" s="185">
        <v>5127358</v>
      </c>
      <c r="E31" s="197">
        <v>8.3416031780281461</v>
      </c>
      <c r="F31" s="167">
        <v>5078097</v>
      </c>
      <c r="G31" s="197">
        <v>7.9</v>
      </c>
      <c r="H31" s="143">
        <v>4947047</v>
      </c>
      <c r="I31" s="198">
        <v>7.7093316903537934</v>
      </c>
    </row>
    <row r="32" spans="1:9" ht="19.5" customHeight="1" thickBot="1" x14ac:dyDescent="0.2">
      <c r="A32" s="24"/>
      <c r="C32" s="21" t="s">
        <v>55</v>
      </c>
      <c r="D32" s="199">
        <v>2816925</v>
      </c>
      <c r="E32" s="200">
        <v>4.582802786984435</v>
      </c>
      <c r="F32" s="201">
        <v>4860813</v>
      </c>
      <c r="G32" s="200">
        <v>7.6</v>
      </c>
      <c r="H32" s="171">
        <v>3849263</v>
      </c>
      <c r="I32" s="198">
        <v>5.9985775818192772</v>
      </c>
    </row>
    <row r="33" spans="1:9" ht="19.5" customHeight="1" x14ac:dyDescent="0.15">
      <c r="A33" s="6"/>
      <c r="B33" s="6"/>
      <c r="C33" s="6"/>
      <c r="D33" s="6"/>
      <c r="E33" s="6"/>
      <c r="F33" s="6"/>
      <c r="G33" s="6"/>
      <c r="I33" s="20" t="s">
        <v>160</v>
      </c>
    </row>
    <row r="34" spans="1:9" ht="19.5" customHeight="1" x14ac:dyDescent="0.15">
      <c r="H34" s="46"/>
      <c r="I34" s="46"/>
    </row>
  </sheetData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63" orientation="portrait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7"/>
  <sheetViews>
    <sheetView showGridLines="0" view="pageBreakPreview" topLeftCell="A19" zoomScale="90" zoomScaleNormal="70" zoomScaleSheetLayoutView="90" workbookViewId="0">
      <selection activeCell="K32" sqref="K32"/>
    </sheetView>
  </sheetViews>
  <sheetFormatPr defaultColWidth="3.625" defaultRowHeight="20.100000000000001" customHeight="1" x14ac:dyDescent="0.15"/>
  <cols>
    <col min="1" max="2" width="3.125" style="48" customWidth="1"/>
    <col min="3" max="3" width="31.25" style="48" customWidth="1"/>
    <col min="4" max="9" width="17.625" style="48" customWidth="1"/>
    <col min="10" max="10" width="12.125" style="48" customWidth="1"/>
    <col min="11" max="13" width="17.125" style="48" customWidth="1"/>
    <col min="14" max="16384" width="3.625" style="48"/>
  </cols>
  <sheetData>
    <row r="1" spans="1:10" ht="20.100000000000001" customHeight="1" x14ac:dyDescent="0.15">
      <c r="A1" s="74" t="s">
        <v>282</v>
      </c>
    </row>
    <row r="2" spans="1:10" ht="19.5" customHeight="1" thickBot="1" x14ac:dyDescent="0.25">
      <c r="A2" s="75" t="s">
        <v>171</v>
      </c>
      <c r="B2" s="75"/>
      <c r="C2" s="75"/>
      <c r="D2" s="75"/>
      <c r="E2" s="75"/>
      <c r="F2" s="75"/>
      <c r="G2" s="75"/>
      <c r="H2" s="75"/>
      <c r="I2" s="75"/>
    </row>
    <row r="3" spans="1:10" ht="19.5" customHeight="1" x14ac:dyDescent="0.15">
      <c r="A3" s="59" t="s">
        <v>170</v>
      </c>
      <c r="B3" s="59"/>
      <c r="C3" s="59"/>
      <c r="D3" s="67" t="s">
        <v>286</v>
      </c>
      <c r="E3" s="68"/>
      <c r="F3" s="67" t="s">
        <v>277</v>
      </c>
      <c r="G3" s="68"/>
      <c r="H3" s="67" t="s">
        <v>278</v>
      </c>
      <c r="I3" s="68"/>
      <c r="J3" s="46"/>
    </row>
    <row r="4" spans="1:10" ht="19.5" customHeight="1" x14ac:dyDescent="0.15">
      <c r="A4" s="4"/>
      <c r="B4" s="4"/>
      <c r="C4" s="4"/>
      <c r="D4" s="128" t="s">
        <v>201</v>
      </c>
      <c r="E4" s="128" t="s">
        <v>203</v>
      </c>
      <c r="F4" s="128" t="s">
        <v>201</v>
      </c>
      <c r="G4" s="129" t="s">
        <v>203</v>
      </c>
      <c r="H4" s="128" t="s">
        <v>201</v>
      </c>
      <c r="I4" s="128" t="s">
        <v>203</v>
      </c>
      <c r="J4" s="46"/>
    </row>
    <row r="5" spans="1:10" ht="19.5" customHeight="1" x14ac:dyDescent="0.15">
      <c r="A5" s="4"/>
      <c r="B5" s="4"/>
      <c r="C5" s="4"/>
      <c r="D5" s="130" t="s">
        <v>204</v>
      </c>
      <c r="E5" s="130" t="s">
        <v>181</v>
      </c>
      <c r="F5" s="130" t="s">
        <v>204</v>
      </c>
      <c r="G5" s="130" t="s">
        <v>181</v>
      </c>
      <c r="H5" s="131" t="s">
        <v>204</v>
      </c>
      <c r="I5" s="39" t="s">
        <v>181</v>
      </c>
      <c r="J5" s="46"/>
    </row>
    <row r="6" spans="1:10" s="1" customFormat="1" ht="19.5" customHeight="1" x14ac:dyDescent="0.15">
      <c r="A6" s="71" t="s">
        <v>1</v>
      </c>
      <c r="B6" s="71"/>
      <c r="C6" s="71"/>
      <c r="D6" s="172">
        <v>61467297</v>
      </c>
      <c r="E6" s="173">
        <v>100</v>
      </c>
      <c r="F6" s="174">
        <v>64320150</v>
      </c>
      <c r="G6" s="173">
        <v>100</v>
      </c>
      <c r="H6" s="175">
        <v>64169596</v>
      </c>
      <c r="I6" s="176">
        <v>100</v>
      </c>
    </row>
    <row r="7" spans="1:10" s="1" customFormat="1" ht="19.5" customHeight="1" x14ac:dyDescent="0.15">
      <c r="B7" s="8" t="s">
        <v>85</v>
      </c>
      <c r="C7" s="8"/>
      <c r="D7" s="177">
        <v>27846911</v>
      </c>
      <c r="E7" s="178">
        <v>45.303620557773996</v>
      </c>
      <c r="F7" s="125">
        <v>30115507</v>
      </c>
      <c r="G7" s="178">
        <v>46.8</v>
      </c>
      <c r="H7" s="179">
        <v>28807743</v>
      </c>
      <c r="I7" s="180">
        <v>44.893134437062685</v>
      </c>
    </row>
    <row r="8" spans="1:10" ht="19.5" customHeight="1" x14ac:dyDescent="0.15">
      <c r="A8" s="46"/>
      <c r="C8" s="14" t="s">
        <v>49</v>
      </c>
      <c r="D8" s="181">
        <v>211126</v>
      </c>
      <c r="E8" s="182">
        <v>0.34347695490823354</v>
      </c>
      <c r="F8" s="183">
        <v>217355</v>
      </c>
      <c r="G8" s="182">
        <v>0.3</v>
      </c>
      <c r="H8" s="121">
        <v>219352</v>
      </c>
      <c r="I8" s="184">
        <v>0.4</v>
      </c>
    </row>
    <row r="9" spans="1:10" ht="19.5" customHeight="1" x14ac:dyDescent="0.15">
      <c r="A9" s="46"/>
      <c r="C9" s="14" t="s">
        <v>50</v>
      </c>
      <c r="D9" s="181">
        <v>900807</v>
      </c>
      <c r="E9" s="182">
        <v>1.465506121084192</v>
      </c>
      <c r="F9" s="183">
        <v>889878</v>
      </c>
      <c r="G9" s="182">
        <v>1.4</v>
      </c>
      <c r="H9" s="121">
        <v>950612</v>
      </c>
      <c r="I9" s="184">
        <v>1.4814056177009436</v>
      </c>
    </row>
    <row r="10" spans="1:10" ht="19.5" customHeight="1" x14ac:dyDescent="0.15">
      <c r="A10" s="46"/>
      <c r="C10" s="14" t="s">
        <v>51</v>
      </c>
      <c r="D10" s="181">
        <v>16733053</v>
      </c>
      <c r="E10" s="182">
        <v>27.222692092674905</v>
      </c>
      <c r="F10" s="183">
        <v>16512207</v>
      </c>
      <c r="G10" s="182">
        <v>25.7</v>
      </c>
      <c r="H10" s="121">
        <v>16133848</v>
      </c>
      <c r="I10" s="184">
        <v>25.142511416154157</v>
      </c>
    </row>
    <row r="11" spans="1:10" ht="19.5" customHeight="1" x14ac:dyDescent="0.15">
      <c r="A11" s="46"/>
      <c r="C11" s="14" t="s">
        <v>52</v>
      </c>
      <c r="D11" s="181">
        <v>5127358</v>
      </c>
      <c r="E11" s="182">
        <v>8.3416031780281461</v>
      </c>
      <c r="F11" s="183">
        <v>5078097</v>
      </c>
      <c r="G11" s="182">
        <v>7.9</v>
      </c>
      <c r="H11" s="121">
        <v>4947047</v>
      </c>
      <c r="I11" s="184">
        <v>7.7093316903537934</v>
      </c>
    </row>
    <row r="12" spans="1:10" ht="19.5" customHeight="1" x14ac:dyDescent="0.15">
      <c r="A12" s="46"/>
      <c r="C12" s="14" t="s">
        <v>53</v>
      </c>
      <c r="D12" s="181">
        <v>342745</v>
      </c>
      <c r="E12" s="182">
        <v>0.55760545318919752</v>
      </c>
      <c r="F12" s="183">
        <v>451293</v>
      </c>
      <c r="G12" s="182">
        <v>0.7</v>
      </c>
      <c r="H12" s="121">
        <v>523188</v>
      </c>
      <c r="I12" s="184">
        <v>0.81532070109962984</v>
      </c>
    </row>
    <row r="13" spans="1:10" ht="19.5" customHeight="1" x14ac:dyDescent="0.15">
      <c r="A13" s="46"/>
      <c r="C13" s="14" t="s">
        <v>3</v>
      </c>
      <c r="D13" s="181">
        <v>1117872</v>
      </c>
      <c r="E13" s="182">
        <v>1.8186451244146948</v>
      </c>
      <c r="F13" s="183">
        <v>1017931</v>
      </c>
      <c r="G13" s="182">
        <v>1.6</v>
      </c>
      <c r="H13" s="121">
        <v>1049287</v>
      </c>
      <c r="I13" s="184">
        <v>1.6351778184796426</v>
      </c>
    </row>
    <row r="14" spans="1:10" ht="19.5" customHeight="1" x14ac:dyDescent="0.15">
      <c r="A14" s="46"/>
      <c r="C14" s="14" t="s">
        <v>4</v>
      </c>
      <c r="D14" s="181">
        <v>296220</v>
      </c>
      <c r="E14" s="182">
        <v>0.48191479771755708</v>
      </c>
      <c r="F14" s="183">
        <v>323798</v>
      </c>
      <c r="G14" s="182">
        <v>0.5</v>
      </c>
      <c r="H14" s="121">
        <v>198237</v>
      </c>
      <c r="I14" s="184">
        <v>0.30892667611620933</v>
      </c>
    </row>
    <row r="15" spans="1:10" ht="19.5" customHeight="1" x14ac:dyDescent="0.15">
      <c r="A15" s="46"/>
      <c r="C15" s="14" t="s">
        <v>5</v>
      </c>
      <c r="D15" s="181">
        <v>790939</v>
      </c>
      <c r="E15" s="182">
        <v>1.2867639193569875</v>
      </c>
      <c r="F15" s="183">
        <v>979048</v>
      </c>
      <c r="G15" s="182">
        <v>1.5</v>
      </c>
      <c r="H15" s="121">
        <v>1038972</v>
      </c>
      <c r="I15" s="184">
        <v>1.6191032276407038</v>
      </c>
    </row>
    <row r="16" spans="1:10" ht="19.5" customHeight="1" x14ac:dyDescent="0.15">
      <c r="A16" s="46"/>
      <c r="C16" s="14" t="s">
        <v>55</v>
      </c>
      <c r="D16" s="181">
        <v>2326791</v>
      </c>
      <c r="E16" s="182">
        <v>3.785412916400082</v>
      </c>
      <c r="F16" s="183">
        <v>4645900</v>
      </c>
      <c r="G16" s="182">
        <v>7.2</v>
      </c>
      <c r="H16" s="121">
        <v>3747200</v>
      </c>
      <c r="I16" s="184">
        <v>5.9</v>
      </c>
    </row>
    <row r="17" spans="1:9" s="1" customFormat="1" ht="19.5" customHeight="1" x14ac:dyDescent="0.15">
      <c r="B17" s="8" t="s">
        <v>86</v>
      </c>
      <c r="C17" s="8"/>
      <c r="D17" s="177">
        <v>33620386</v>
      </c>
      <c r="E17" s="178">
        <v>54.696379442226004</v>
      </c>
      <c r="F17" s="125">
        <v>34204643</v>
      </c>
      <c r="G17" s="178">
        <v>53.2</v>
      </c>
      <c r="H17" s="179">
        <v>35361853</v>
      </c>
      <c r="I17" s="180">
        <v>55.106865562937315</v>
      </c>
    </row>
    <row r="18" spans="1:9" ht="19.5" customHeight="1" x14ac:dyDescent="0.15">
      <c r="A18" s="46"/>
      <c r="C18" s="14" t="s">
        <v>39</v>
      </c>
      <c r="D18" s="181">
        <v>14528237</v>
      </c>
      <c r="E18" s="182">
        <v>23.63571803067898</v>
      </c>
      <c r="F18" s="183">
        <v>14926676</v>
      </c>
      <c r="G18" s="182">
        <v>23.2</v>
      </c>
      <c r="H18" s="121">
        <v>14961062</v>
      </c>
      <c r="I18" s="184">
        <v>23.314876409694087</v>
      </c>
    </row>
    <row r="19" spans="1:9" ht="19.5" customHeight="1" x14ac:dyDescent="0.15">
      <c r="A19" s="46"/>
      <c r="C19" s="14" t="s">
        <v>40</v>
      </c>
      <c r="D19" s="181">
        <v>279219</v>
      </c>
      <c r="E19" s="182">
        <v>0.45425618764397596</v>
      </c>
      <c r="F19" s="183">
        <v>282111</v>
      </c>
      <c r="G19" s="182">
        <v>0.5</v>
      </c>
      <c r="H19" s="121">
        <v>284196</v>
      </c>
      <c r="I19" s="184">
        <v>0.5</v>
      </c>
    </row>
    <row r="20" spans="1:9" ht="19.5" customHeight="1" x14ac:dyDescent="0.15">
      <c r="A20" s="46"/>
      <c r="C20" s="14" t="s">
        <v>41</v>
      </c>
      <c r="D20" s="181">
        <v>4702</v>
      </c>
      <c r="E20" s="182">
        <v>7.6495961746943248E-3</v>
      </c>
      <c r="F20" s="183">
        <v>3951</v>
      </c>
      <c r="G20" s="182">
        <v>0</v>
      </c>
      <c r="H20" s="121">
        <v>5475</v>
      </c>
      <c r="I20" s="184">
        <v>8.5320780264846914E-3</v>
      </c>
    </row>
    <row r="21" spans="1:9" ht="19.5" customHeight="1" x14ac:dyDescent="0.15">
      <c r="A21" s="46"/>
      <c r="C21" s="14" t="s">
        <v>125</v>
      </c>
      <c r="D21" s="181">
        <v>43312</v>
      </c>
      <c r="E21" s="182">
        <v>7.0463485648311494E-2</v>
      </c>
      <c r="F21" s="183">
        <v>53214</v>
      </c>
      <c r="G21" s="182">
        <v>0.1</v>
      </c>
      <c r="H21" s="121">
        <v>82642</v>
      </c>
      <c r="I21" s="184">
        <v>0.12878684790223704</v>
      </c>
    </row>
    <row r="22" spans="1:9" ht="19.5" customHeight="1" x14ac:dyDescent="0.15">
      <c r="A22" s="46"/>
      <c r="C22" s="14" t="s">
        <v>126</v>
      </c>
      <c r="D22" s="181">
        <v>36051</v>
      </c>
      <c r="E22" s="182">
        <v>5.865070006250641E-2</v>
      </c>
      <c r="F22" s="183">
        <v>57326</v>
      </c>
      <c r="G22" s="182">
        <v>0.1</v>
      </c>
      <c r="H22" s="121">
        <v>97210</v>
      </c>
      <c r="I22" s="184">
        <v>0.15148918811955744</v>
      </c>
    </row>
    <row r="23" spans="1:9" ht="19.5" customHeight="1" x14ac:dyDescent="0.15">
      <c r="A23" s="46"/>
      <c r="C23" s="14" t="s">
        <v>196</v>
      </c>
      <c r="D23" s="185">
        <v>189562</v>
      </c>
      <c r="E23" s="184">
        <v>0.30839488516958863</v>
      </c>
      <c r="F23" s="167">
        <v>221822</v>
      </c>
      <c r="G23" s="184">
        <v>0.3</v>
      </c>
      <c r="H23" s="121">
        <v>231151</v>
      </c>
      <c r="I23" s="184">
        <v>0.36021887998172841</v>
      </c>
    </row>
    <row r="24" spans="1:9" ht="19.5" customHeight="1" x14ac:dyDescent="0.15">
      <c r="A24" s="46"/>
      <c r="C24" s="14" t="s">
        <v>42</v>
      </c>
      <c r="D24" s="181">
        <v>2887398</v>
      </c>
      <c r="E24" s="182">
        <v>4.6974539973670879</v>
      </c>
      <c r="F24" s="183">
        <v>2855087</v>
      </c>
      <c r="G24" s="182">
        <v>4.5</v>
      </c>
      <c r="H24" s="121">
        <v>3078688</v>
      </c>
      <c r="I24" s="184">
        <v>4.7977362986670515</v>
      </c>
    </row>
    <row r="25" spans="1:9" ht="19.5" customHeight="1" x14ac:dyDescent="0.15">
      <c r="A25" s="46"/>
      <c r="C25" s="14" t="s">
        <v>43</v>
      </c>
      <c r="D25" s="181">
        <v>30067</v>
      </c>
      <c r="E25" s="182">
        <v>4.8915441978846085E-2</v>
      </c>
      <c r="F25" s="183">
        <v>30197</v>
      </c>
      <c r="G25" s="182">
        <v>0</v>
      </c>
      <c r="H25" s="121">
        <v>28432</v>
      </c>
      <c r="I25" s="184">
        <v>0.1</v>
      </c>
    </row>
    <row r="26" spans="1:9" ht="19.5" customHeight="1" x14ac:dyDescent="0.15">
      <c r="A26" s="46"/>
      <c r="C26" s="14" t="s">
        <v>44</v>
      </c>
      <c r="D26" s="185">
        <v>4</v>
      </c>
      <c r="E26" s="184">
        <v>6.5075254569921949E-6</v>
      </c>
      <c r="F26" s="167">
        <v>1355</v>
      </c>
      <c r="G26" s="184">
        <v>0</v>
      </c>
      <c r="H26" s="121">
        <v>0</v>
      </c>
      <c r="I26" s="184" t="s">
        <v>199</v>
      </c>
    </row>
    <row r="27" spans="1:9" ht="19.5" customHeight="1" x14ac:dyDescent="0.15">
      <c r="A27" s="46"/>
      <c r="C27" s="14" t="s">
        <v>151</v>
      </c>
      <c r="D27" s="185">
        <v>15630</v>
      </c>
      <c r="E27" s="184">
        <v>2.5428155723197E-2</v>
      </c>
      <c r="F27" s="183">
        <v>27452</v>
      </c>
      <c r="G27" s="182">
        <v>0</v>
      </c>
      <c r="H27" s="121">
        <v>27061</v>
      </c>
      <c r="I27" s="184">
        <v>4.2171061821863427E-2</v>
      </c>
    </row>
    <row r="28" spans="1:9" ht="19.5" customHeight="1" x14ac:dyDescent="0.15">
      <c r="A28" s="46"/>
      <c r="C28" s="96" t="s">
        <v>45</v>
      </c>
      <c r="D28" s="181">
        <v>16090</v>
      </c>
      <c r="E28" s="182">
        <v>2.6176521150751107E-2</v>
      </c>
      <c r="F28" s="183">
        <v>15949</v>
      </c>
      <c r="G28" s="182">
        <v>0</v>
      </c>
      <c r="H28" s="121">
        <v>15868</v>
      </c>
      <c r="I28" s="184">
        <v>2.472822175785554E-2</v>
      </c>
    </row>
    <row r="29" spans="1:9" ht="19.5" customHeight="1" x14ac:dyDescent="0.15">
      <c r="A29" s="46"/>
      <c r="C29" s="14" t="s">
        <v>46</v>
      </c>
      <c r="D29" s="181">
        <v>105967</v>
      </c>
      <c r="E29" s="182">
        <v>0.17239573752527299</v>
      </c>
      <c r="F29" s="183">
        <v>105127</v>
      </c>
      <c r="G29" s="182">
        <v>0.2</v>
      </c>
      <c r="H29" s="121">
        <v>532308</v>
      </c>
      <c r="I29" s="184">
        <v>0.82953303929169198</v>
      </c>
    </row>
    <row r="30" spans="1:9" ht="19.5" customHeight="1" x14ac:dyDescent="0.15">
      <c r="A30" s="46"/>
      <c r="C30" s="14" t="s">
        <v>47</v>
      </c>
      <c r="D30" s="181">
        <v>10551339</v>
      </c>
      <c r="E30" s="182">
        <v>17.165776786963644</v>
      </c>
      <c r="F30" s="183">
        <v>10526103</v>
      </c>
      <c r="G30" s="182">
        <v>16.399999999999999</v>
      </c>
      <c r="H30" s="121">
        <v>11038681</v>
      </c>
      <c r="I30" s="184">
        <v>17.202353899812614</v>
      </c>
    </row>
    <row r="31" spans="1:9" ht="19.5" customHeight="1" x14ac:dyDescent="0.15">
      <c r="A31" s="46"/>
      <c r="C31" s="14" t="s">
        <v>48</v>
      </c>
      <c r="D31" s="181">
        <v>16858</v>
      </c>
      <c r="E31" s="182">
        <v>2.7425966038493607E-2</v>
      </c>
      <c r="F31" s="183">
        <v>14279</v>
      </c>
      <c r="G31" s="182">
        <v>0</v>
      </c>
      <c r="H31" s="121">
        <v>12282</v>
      </c>
      <c r="I31" s="184">
        <v>1.9139905446810043E-2</v>
      </c>
    </row>
    <row r="32" spans="1:9" ht="19.5" customHeight="1" x14ac:dyDescent="0.15">
      <c r="A32" s="46"/>
      <c r="C32" s="14" t="s">
        <v>54</v>
      </c>
      <c r="D32" s="181">
        <v>2291926</v>
      </c>
      <c r="E32" s="182">
        <v>3.7286916976355737</v>
      </c>
      <c r="F32" s="183">
        <v>3341182</v>
      </c>
      <c r="G32" s="182">
        <v>5.2</v>
      </c>
      <c r="H32" s="121">
        <v>3283432</v>
      </c>
      <c r="I32" s="184">
        <v>5.1168032910788463</v>
      </c>
    </row>
    <row r="33" spans="1:9" ht="19.5" customHeight="1" x14ac:dyDescent="0.15">
      <c r="A33" s="46"/>
      <c r="C33" s="14" t="s">
        <v>4</v>
      </c>
      <c r="D33" s="181">
        <v>1400249</v>
      </c>
      <c r="E33" s="182">
        <v>2.278039003406966</v>
      </c>
      <c r="F33" s="183">
        <v>771905</v>
      </c>
      <c r="G33" s="182">
        <v>1.2</v>
      </c>
      <c r="H33" s="121">
        <v>874702</v>
      </c>
      <c r="I33" s="184">
        <v>1.3631097194378472</v>
      </c>
    </row>
    <row r="34" spans="1:9" ht="19.5" customHeight="1" x14ac:dyDescent="0.15">
      <c r="A34" s="46"/>
      <c r="C34" s="14" t="s">
        <v>5</v>
      </c>
      <c r="D34" s="181">
        <v>733641</v>
      </c>
      <c r="E34" s="182">
        <v>1.1935468709483028</v>
      </c>
      <c r="F34" s="183">
        <v>755994</v>
      </c>
      <c r="G34" s="182">
        <v>1.2</v>
      </c>
      <c r="H34" s="121">
        <v>706600</v>
      </c>
      <c r="I34" s="184">
        <v>1.1011445358016589</v>
      </c>
    </row>
    <row r="35" spans="1:9" ht="19.5" customHeight="1" thickBot="1" x14ac:dyDescent="0.2">
      <c r="A35" s="46"/>
      <c r="C35" s="21" t="s">
        <v>55</v>
      </c>
      <c r="D35" s="186">
        <v>490134</v>
      </c>
      <c r="E35" s="187">
        <v>0.79738987058435318</v>
      </c>
      <c r="F35" s="188">
        <v>214913</v>
      </c>
      <c r="G35" s="187">
        <v>0.3</v>
      </c>
      <c r="H35" s="171">
        <v>102063</v>
      </c>
      <c r="I35" s="189">
        <v>0.1</v>
      </c>
    </row>
    <row r="36" spans="1:9" ht="19.5" customHeight="1" x14ac:dyDescent="0.15">
      <c r="A36" s="6"/>
      <c r="B36" s="6"/>
      <c r="C36" s="6"/>
      <c r="D36" s="6"/>
      <c r="E36" s="6"/>
      <c r="F36" s="6"/>
      <c r="G36" s="6"/>
      <c r="I36" s="34" t="s">
        <v>160</v>
      </c>
    </row>
    <row r="37" spans="1:9" ht="19.5" customHeight="1" x14ac:dyDescent="0.15"/>
  </sheetData>
  <phoneticPr fontId="8"/>
  <printOptions horizontalCentered="1"/>
  <pageMargins left="0.59055118110236227" right="0.59055118110236227" top="1.1811023622047245" bottom="0.70866141732283472" header="0.51181102362204722" footer="0.51181102362204722"/>
  <pageSetup paperSize="9" scale="63" orientation="portrait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3"/>
  <sheetViews>
    <sheetView showGridLines="0" view="pageBreakPreview" topLeftCell="A10" zoomScaleNormal="80" zoomScaleSheetLayoutView="100" workbookViewId="0">
      <selection activeCell="H23" sqref="H23"/>
    </sheetView>
  </sheetViews>
  <sheetFormatPr defaultColWidth="3.75" defaultRowHeight="16.5" customHeight="1" x14ac:dyDescent="0.15"/>
  <cols>
    <col min="1" max="1" width="3.125" style="48" customWidth="1"/>
    <col min="2" max="2" width="39" style="48" customWidth="1"/>
    <col min="3" max="3" width="12" style="48" customWidth="1"/>
    <col min="4" max="6" width="17.625" style="48" customWidth="1"/>
    <col min="7" max="7" width="3.75" style="48"/>
    <col min="8" max="8" width="13.375" style="48" customWidth="1"/>
    <col min="9" max="12" width="20.125" style="48" customWidth="1"/>
    <col min="13" max="16384" width="3.75" style="48"/>
  </cols>
  <sheetData>
    <row r="1" spans="1:6" ht="19.5" customHeight="1" x14ac:dyDescent="0.15">
      <c r="A1" s="55" t="s">
        <v>283</v>
      </c>
      <c r="B1" s="55"/>
      <c r="C1" s="42"/>
      <c r="D1" s="55"/>
      <c r="E1" s="55"/>
      <c r="F1" s="55"/>
    </row>
    <row r="2" spans="1:6" ht="19.5" customHeight="1" x14ac:dyDescent="0.15">
      <c r="A2" s="76" t="s">
        <v>172</v>
      </c>
      <c r="B2" s="76"/>
      <c r="C2" s="47"/>
      <c r="D2" s="76"/>
      <c r="E2" s="76"/>
      <c r="F2" s="76"/>
    </row>
    <row r="3" spans="1:6" ht="19.5" customHeight="1" thickBot="1" x14ac:dyDescent="0.2">
      <c r="A3" s="5" t="s">
        <v>218</v>
      </c>
      <c r="B3" s="70"/>
      <c r="F3" s="150" t="s">
        <v>288</v>
      </c>
    </row>
    <row r="4" spans="1:6" ht="19.5" customHeight="1" x14ac:dyDescent="0.15">
      <c r="A4" s="58" t="s">
        <v>219</v>
      </c>
      <c r="B4" s="72"/>
      <c r="C4" s="72"/>
      <c r="D4" s="44" t="s">
        <v>138</v>
      </c>
      <c r="E4" s="43" t="s">
        <v>87</v>
      </c>
      <c r="F4" s="43" t="s">
        <v>88</v>
      </c>
    </row>
    <row r="5" spans="1:6" s="1" customFormat="1" ht="19.5" customHeight="1" x14ac:dyDescent="0.15">
      <c r="A5" s="83" t="s">
        <v>1</v>
      </c>
      <c r="B5" s="82"/>
      <c r="C5" s="82"/>
      <c r="D5" s="163">
        <f>SUM(D6:D22)</f>
        <v>22850842</v>
      </c>
      <c r="E5" s="218">
        <f>SUM(E6:E22)</f>
        <v>-2170448</v>
      </c>
      <c r="F5" s="164">
        <f>SUM(F6:F22)</f>
        <v>20680394</v>
      </c>
    </row>
    <row r="6" spans="1:6" ht="19.5" customHeight="1" x14ac:dyDescent="0.15">
      <c r="A6" s="16"/>
      <c r="B6" s="14" t="s">
        <v>89</v>
      </c>
      <c r="C6" s="17" t="s">
        <v>90</v>
      </c>
      <c r="D6" s="165">
        <v>7869639</v>
      </c>
      <c r="E6" s="166">
        <v>-819070</v>
      </c>
      <c r="F6" s="143">
        <v>7050569</v>
      </c>
    </row>
    <row r="7" spans="1:6" ht="19.5" customHeight="1" x14ac:dyDescent="0.15">
      <c r="A7" s="16"/>
      <c r="B7" s="14" t="s">
        <v>91</v>
      </c>
      <c r="C7" s="17" t="s">
        <v>90</v>
      </c>
      <c r="D7" s="165">
        <v>419400</v>
      </c>
      <c r="E7" s="166">
        <v>126264</v>
      </c>
      <c r="F7" s="143">
        <v>545664</v>
      </c>
    </row>
    <row r="8" spans="1:6" ht="19.5" customHeight="1" x14ac:dyDescent="0.15">
      <c r="A8" s="16"/>
      <c r="B8" s="14" t="s">
        <v>229</v>
      </c>
      <c r="C8" s="17" t="s">
        <v>90</v>
      </c>
      <c r="D8" s="165">
        <v>829961</v>
      </c>
      <c r="E8" s="166">
        <v>133886</v>
      </c>
      <c r="F8" s="143">
        <v>963847</v>
      </c>
    </row>
    <row r="9" spans="1:6" ht="19.5" customHeight="1" x14ac:dyDescent="0.15">
      <c r="A9" s="16"/>
      <c r="B9" s="14" t="s">
        <v>207</v>
      </c>
      <c r="C9" s="17" t="s">
        <v>90</v>
      </c>
      <c r="D9" s="165">
        <v>30309</v>
      </c>
      <c r="E9" s="166">
        <v>0</v>
      </c>
      <c r="F9" s="143">
        <v>30309</v>
      </c>
    </row>
    <row r="10" spans="1:6" ht="19.5" customHeight="1" x14ac:dyDescent="0.15">
      <c r="A10" s="16"/>
      <c r="B10" s="14" t="s">
        <v>93</v>
      </c>
      <c r="C10" s="17" t="s">
        <v>90</v>
      </c>
      <c r="D10" s="165">
        <v>10012</v>
      </c>
      <c r="E10" s="166">
        <v>0</v>
      </c>
      <c r="F10" s="143">
        <v>10012</v>
      </c>
    </row>
    <row r="11" spans="1:6" ht="19.5" customHeight="1" x14ac:dyDescent="0.15">
      <c r="A11" s="16"/>
      <c r="B11" s="14" t="s">
        <v>94</v>
      </c>
      <c r="C11" s="17" t="s">
        <v>90</v>
      </c>
      <c r="D11" s="165">
        <v>9691</v>
      </c>
      <c r="E11" s="166">
        <v>-876</v>
      </c>
      <c r="F11" s="143">
        <v>8815</v>
      </c>
    </row>
    <row r="12" spans="1:6" ht="19.5" customHeight="1" x14ac:dyDescent="0.15">
      <c r="A12" s="16"/>
      <c r="B12" s="14" t="s">
        <v>230</v>
      </c>
      <c r="C12" s="17" t="s">
        <v>90</v>
      </c>
      <c r="D12" s="165">
        <v>1165835</v>
      </c>
      <c r="E12" s="166">
        <v>1272</v>
      </c>
      <c r="F12" s="143">
        <v>1167107</v>
      </c>
    </row>
    <row r="13" spans="1:6" ht="19.5" customHeight="1" x14ac:dyDescent="0.15">
      <c r="A13" s="16"/>
      <c r="B13" s="14" t="s">
        <v>208</v>
      </c>
      <c r="C13" s="17" t="s">
        <v>90</v>
      </c>
      <c r="D13" s="165">
        <v>1605707</v>
      </c>
      <c r="E13" s="166">
        <v>1752</v>
      </c>
      <c r="F13" s="143">
        <v>1607459</v>
      </c>
    </row>
    <row r="14" spans="1:6" ht="19.5" customHeight="1" x14ac:dyDescent="0.15">
      <c r="A14" s="16"/>
      <c r="B14" s="14" t="s">
        <v>231</v>
      </c>
      <c r="C14" s="17" t="s">
        <v>90</v>
      </c>
      <c r="D14" s="165">
        <v>155908</v>
      </c>
      <c r="E14" s="166">
        <v>-18226</v>
      </c>
      <c r="F14" s="143">
        <v>137682</v>
      </c>
    </row>
    <row r="15" spans="1:6" ht="19.5" customHeight="1" x14ac:dyDescent="0.15">
      <c r="A15" s="17"/>
      <c r="B15" s="14" t="s">
        <v>232</v>
      </c>
      <c r="C15" s="17" t="s">
        <v>90</v>
      </c>
      <c r="D15" s="165">
        <v>1547964</v>
      </c>
      <c r="E15" s="166">
        <v>-563071</v>
      </c>
      <c r="F15" s="143">
        <v>984893</v>
      </c>
    </row>
    <row r="16" spans="1:6" ht="19.5" customHeight="1" x14ac:dyDescent="0.15">
      <c r="A16" s="17"/>
      <c r="B16" s="14" t="s">
        <v>232</v>
      </c>
      <c r="C16" s="17" t="s">
        <v>92</v>
      </c>
      <c r="D16" s="165">
        <v>6000</v>
      </c>
      <c r="E16" s="166">
        <v>0</v>
      </c>
      <c r="F16" s="143">
        <v>6000</v>
      </c>
    </row>
    <row r="17" spans="1:9" s="1" customFormat="1" ht="19.5" customHeight="1" x14ac:dyDescent="0.15">
      <c r="A17" s="17"/>
      <c r="B17" s="14" t="s">
        <v>233</v>
      </c>
      <c r="C17" s="17" t="s">
        <v>90</v>
      </c>
      <c r="D17" s="165">
        <v>2208987</v>
      </c>
      <c r="E17" s="166">
        <v>152167</v>
      </c>
      <c r="F17" s="143">
        <v>2361154</v>
      </c>
    </row>
    <row r="18" spans="1:9" s="1" customFormat="1" ht="19.5" customHeight="1" x14ac:dyDescent="0.15">
      <c r="A18" s="17"/>
      <c r="B18" s="14" t="s">
        <v>234</v>
      </c>
      <c r="C18" s="17" t="s">
        <v>90</v>
      </c>
      <c r="D18" s="165">
        <v>651</v>
      </c>
      <c r="E18" s="166">
        <v>1</v>
      </c>
      <c r="F18" s="143">
        <v>652</v>
      </c>
      <c r="H18" s="93"/>
      <c r="I18" s="93"/>
    </row>
    <row r="19" spans="1:9" s="1" customFormat="1" ht="19.5" customHeight="1" x14ac:dyDescent="0.15">
      <c r="A19" s="17"/>
      <c r="B19" s="14" t="s">
        <v>235</v>
      </c>
      <c r="C19" s="17" t="s">
        <v>90</v>
      </c>
      <c r="D19" s="165">
        <v>54790</v>
      </c>
      <c r="E19" s="166">
        <v>110352</v>
      </c>
      <c r="F19" s="143">
        <v>165142</v>
      </c>
      <c r="H19" s="93"/>
      <c r="I19" s="93"/>
    </row>
    <row r="20" spans="1:9" ht="19.5" customHeight="1" x14ac:dyDescent="0.15">
      <c r="A20" s="17"/>
      <c r="B20" s="31" t="s">
        <v>236</v>
      </c>
      <c r="C20" s="94" t="s">
        <v>90</v>
      </c>
      <c r="D20" s="168">
        <v>78851</v>
      </c>
      <c r="E20" s="169">
        <v>-40138</v>
      </c>
      <c r="F20" s="170">
        <v>38713</v>
      </c>
    </row>
    <row r="21" spans="1:9" ht="19.5" customHeight="1" x14ac:dyDescent="0.15">
      <c r="A21" s="17"/>
      <c r="B21" s="31" t="s">
        <v>237</v>
      </c>
      <c r="C21" s="94" t="s">
        <v>90</v>
      </c>
      <c r="D21" s="168">
        <v>263098</v>
      </c>
      <c r="E21" s="169">
        <v>-4757</v>
      </c>
      <c r="F21" s="170">
        <v>258341</v>
      </c>
    </row>
    <row r="22" spans="1:9" ht="19.5" customHeight="1" thickBot="1" x14ac:dyDescent="0.2">
      <c r="A22" s="18"/>
      <c r="B22" s="126" t="s">
        <v>287</v>
      </c>
      <c r="C22" s="127" t="s">
        <v>90</v>
      </c>
      <c r="D22" s="171">
        <v>6594039</v>
      </c>
      <c r="E22" s="201">
        <v>-1250004</v>
      </c>
      <c r="F22" s="171">
        <v>5344035</v>
      </c>
    </row>
    <row r="23" spans="1:9" ht="19.5" customHeight="1" x14ac:dyDescent="0.15">
      <c r="A23" s="30" t="s">
        <v>290</v>
      </c>
      <c r="F23" s="101" t="s">
        <v>289</v>
      </c>
    </row>
  </sheetData>
  <phoneticPr fontId="8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showGridLines="0" view="pageBreakPreview" topLeftCell="A2" zoomScaleNormal="80" zoomScaleSheetLayoutView="100" workbookViewId="0">
      <selection activeCell="D18" sqref="D18"/>
    </sheetView>
  </sheetViews>
  <sheetFormatPr defaultColWidth="3.75" defaultRowHeight="16.5" customHeight="1" x14ac:dyDescent="0.15"/>
  <cols>
    <col min="1" max="4" width="18.625" style="48" customWidth="1"/>
    <col min="5" max="9" width="3.75" style="48"/>
    <col min="10" max="10" width="24.125" style="48" customWidth="1"/>
    <col min="11" max="16384" width="3.75" style="48"/>
  </cols>
  <sheetData>
    <row r="1" spans="1:4" ht="19.5" customHeight="1" x14ac:dyDescent="0.15">
      <c r="A1" s="55" t="s">
        <v>283</v>
      </c>
    </row>
    <row r="2" spans="1:4" ht="19.5" customHeight="1" x14ac:dyDescent="0.15">
      <c r="A2" s="4" t="s">
        <v>173</v>
      </c>
      <c r="B2" s="4"/>
      <c r="C2" s="4"/>
      <c r="D2" s="4"/>
    </row>
    <row r="3" spans="1:4" ht="19.5" customHeight="1" thickBot="1" x14ac:dyDescent="0.2">
      <c r="A3" s="76" t="s">
        <v>178</v>
      </c>
      <c r="B3" s="47"/>
      <c r="C3" s="47"/>
      <c r="D3" s="155" t="s">
        <v>295</v>
      </c>
    </row>
    <row r="4" spans="1:4" ht="19.5" customHeight="1" x14ac:dyDescent="0.15">
      <c r="A4" s="77" t="s">
        <v>153</v>
      </c>
      <c r="B4" s="78"/>
      <c r="C4" s="77" t="s">
        <v>154</v>
      </c>
      <c r="D4" s="97"/>
    </row>
    <row r="5" spans="1:4" ht="19.5" customHeight="1" x14ac:dyDescent="0.15">
      <c r="A5" s="79" t="s">
        <v>174</v>
      </c>
      <c r="B5" s="90" t="s">
        <v>175</v>
      </c>
      <c r="C5" s="80" t="s">
        <v>174</v>
      </c>
      <c r="D5" s="98" t="s">
        <v>175</v>
      </c>
    </row>
    <row r="6" spans="1:4" ht="19.5" customHeight="1" x14ac:dyDescent="0.15">
      <c r="A6" s="84" t="s">
        <v>95</v>
      </c>
      <c r="B6" s="158">
        <f>SUM(B7:B15)</f>
        <v>11728741.26</v>
      </c>
      <c r="C6" s="84" t="s">
        <v>95</v>
      </c>
      <c r="D6" s="159">
        <f>SUM(D7:D16)</f>
        <v>7412400.2970000003</v>
      </c>
    </row>
    <row r="7" spans="1:4" ht="19.5" customHeight="1" x14ac:dyDescent="0.15">
      <c r="A7" s="22" t="s">
        <v>96</v>
      </c>
      <c r="B7" s="160">
        <v>408415.24</v>
      </c>
      <c r="C7" s="85" t="s">
        <v>97</v>
      </c>
      <c r="D7" s="161">
        <v>10869.03</v>
      </c>
    </row>
    <row r="8" spans="1:4" ht="19.5" customHeight="1" x14ac:dyDescent="0.15">
      <c r="A8" s="22" t="s">
        <v>98</v>
      </c>
      <c r="B8" s="160">
        <v>10920976.609999999</v>
      </c>
      <c r="C8" s="85" t="s">
        <v>99</v>
      </c>
      <c r="D8" s="161">
        <v>8386.99</v>
      </c>
    </row>
    <row r="9" spans="1:4" ht="19.5" customHeight="1" x14ac:dyDescent="0.15">
      <c r="A9" s="22" t="s">
        <v>100</v>
      </c>
      <c r="B9" s="160">
        <v>84886.75</v>
      </c>
      <c r="C9" s="85" t="s">
        <v>101</v>
      </c>
      <c r="D9" s="161">
        <v>480038.05</v>
      </c>
    </row>
    <row r="10" spans="1:4" ht="19.5" customHeight="1" x14ac:dyDescent="0.15">
      <c r="A10" s="22" t="s">
        <v>102</v>
      </c>
      <c r="B10" s="160">
        <v>902.72</v>
      </c>
      <c r="C10" s="85" t="s">
        <v>103</v>
      </c>
      <c r="D10" s="161">
        <v>174164.06</v>
      </c>
    </row>
    <row r="11" spans="1:4" ht="19.5" customHeight="1" x14ac:dyDescent="0.15">
      <c r="A11" s="22" t="s">
        <v>104</v>
      </c>
      <c r="B11" s="160">
        <v>101406.69</v>
      </c>
      <c r="C11" s="85" t="s">
        <v>105</v>
      </c>
      <c r="D11" s="161">
        <v>701349.53</v>
      </c>
    </row>
    <row r="12" spans="1:4" ht="19.5" customHeight="1" x14ac:dyDescent="0.15">
      <c r="A12" s="22" t="s">
        <v>106</v>
      </c>
      <c r="B12" s="160">
        <v>23751.22</v>
      </c>
      <c r="C12" s="85" t="s">
        <v>262</v>
      </c>
      <c r="D12" s="161">
        <v>69909.490000000005</v>
      </c>
    </row>
    <row r="13" spans="1:4" ht="19.5" customHeight="1" x14ac:dyDescent="0.15">
      <c r="A13" s="85" t="s">
        <v>262</v>
      </c>
      <c r="B13" s="160">
        <v>78204</v>
      </c>
      <c r="C13" s="85" t="s">
        <v>263</v>
      </c>
      <c r="D13" s="161">
        <v>178338.807</v>
      </c>
    </row>
    <row r="14" spans="1:4" ht="19.5" customHeight="1" x14ac:dyDescent="0.15">
      <c r="A14" s="85" t="s">
        <v>296</v>
      </c>
      <c r="B14" s="160">
        <v>59668.91</v>
      </c>
      <c r="C14" s="85" t="s">
        <v>264</v>
      </c>
      <c r="D14" s="161">
        <v>84176.6</v>
      </c>
    </row>
    <row r="15" spans="1:4" ht="19.5" customHeight="1" x14ac:dyDescent="0.15">
      <c r="A15" s="85" t="s">
        <v>15</v>
      </c>
      <c r="B15" s="160">
        <v>50529.120000000003</v>
      </c>
      <c r="C15" s="85" t="s">
        <v>297</v>
      </c>
      <c r="D15" s="161">
        <v>527.04</v>
      </c>
    </row>
    <row r="16" spans="1:4" ht="19.5" customHeight="1" thickBot="1" x14ac:dyDescent="0.2">
      <c r="A16" s="41"/>
      <c r="B16" s="219"/>
      <c r="C16" s="104" t="s">
        <v>15</v>
      </c>
      <c r="D16" s="162">
        <v>5704640.7000000002</v>
      </c>
    </row>
    <row r="17" spans="1:4" ht="19.5" customHeight="1" x14ac:dyDescent="0.15">
      <c r="A17" s="103"/>
      <c r="B17" s="23"/>
      <c r="C17" s="23"/>
      <c r="D17" s="19" t="s">
        <v>323</v>
      </c>
    </row>
    <row r="18" spans="1:4" ht="16.5" customHeight="1" x14ac:dyDescent="0.15">
      <c r="B18" s="5"/>
      <c r="C18" s="5"/>
      <c r="D18" s="5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7"/>
  <sheetViews>
    <sheetView showGridLines="0" view="pageBreakPreview" topLeftCell="A2" zoomScaleNormal="80" zoomScaleSheetLayoutView="100" workbookViewId="0">
      <selection activeCell="B18" sqref="B18"/>
    </sheetView>
  </sheetViews>
  <sheetFormatPr defaultColWidth="3.75" defaultRowHeight="16.5" customHeight="1" x14ac:dyDescent="0.15"/>
  <cols>
    <col min="1" max="2" width="21.625" style="48" customWidth="1"/>
    <col min="3" max="16384" width="3.75" style="48"/>
  </cols>
  <sheetData>
    <row r="1" spans="1:5" ht="19.5" customHeight="1" x14ac:dyDescent="0.15">
      <c r="A1" s="55" t="s">
        <v>283</v>
      </c>
    </row>
    <row r="2" spans="1:5" ht="19.5" customHeight="1" x14ac:dyDescent="0.15">
      <c r="A2" s="76" t="s">
        <v>176</v>
      </c>
      <c r="B2" s="76"/>
    </row>
    <row r="3" spans="1:5" ht="19.5" customHeight="1" thickBot="1" x14ac:dyDescent="0.2">
      <c r="A3" s="76" t="s">
        <v>178</v>
      </c>
      <c r="B3" s="155" t="s">
        <v>295</v>
      </c>
    </row>
    <row r="4" spans="1:5" ht="19.5" customHeight="1" x14ac:dyDescent="0.15">
      <c r="A4" s="77" t="s">
        <v>168</v>
      </c>
      <c r="B4" s="99" t="s">
        <v>175</v>
      </c>
    </row>
    <row r="5" spans="1:5" ht="19.5" customHeight="1" x14ac:dyDescent="0.15">
      <c r="A5" s="84" t="s">
        <v>95</v>
      </c>
      <c r="B5" s="156">
        <f>SUM(B6:B16)</f>
        <v>521322.51999999996</v>
      </c>
    </row>
    <row r="6" spans="1:5" ht="19.5" customHeight="1" x14ac:dyDescent="0.15">
      <c r="A6" s="22" t="s">
        <v>108</v>
      </c>
      <c r="B6" s="157">
        <v>21492.92</v>
      </c>
    </row>
    <row r="7" spans="1:5" ht="19.5" customHeight="1" x14ac:dyDescent="0.15">
      <c r="A7" s="22" t="s">
        <v>109</v>
      </c>
      <c r="B7" s="157">
        <v>6327.11</v>
      </c>
    </row>
    <row r="8" spans="1:5" ht="19.5" customHeight="1" x14ac:dyDescent="0.15">
      <c r="A8" s="22" t="s">
        <v>110</v>
      </c>
      <c r="B8" s="157">
        <v>135068.01999999999</v>
      </c>
    </row>
    <row r="9" spans="1:5" ht="19.5" customHeight="1" x14ac:dyDescent="0.15">
      <c r="A9" s="22" t="s">
        <v>112</v>
      </c>
      <c r="B9" s="157">
        <v>150008.04999999999</v>
      </c>
    </row>
    <row r="10" spans="1:5" ht="19.5" customHeight="1" x14ac:dyDescent="0.15">
      <c r="A10" s="22" t="s">
        <v>107</v>
      </c>
      <c r="B10" s="157">
        <v>3132.22</v>
      </c>
      <c r="C10" s="10"/>
      <c r="D10" s="10"/>
      <c r="E10" s="10"/>
    </row>
    <row r="11" spans="1:5" ht="19.5" customHeight="1" x14ac:dyDescent="0.15">
      <c r="A11" s="85" t="s">
        <v>262</v>
      </c>
      <c r="B11" s="157">
        <v>11952.14</v>
      </c>
    </row>
    <row r="12" spans="1:5" ht="19.5" customHeight="1" x14ac:dyDescent="0.15">
      <c r="A12" s="22" t="s">
        <v>111</v>
      </c>
      <c r="B12" s="157">
        <v>22523.119999999999</v>
      </c>
    </row>
    <row r="13" spans="1:5" ht="19.5" customHeight="1" x14ac:dyDescent="0.15">
      <c r="A13" s="85" t="s">
        <v>265</v>
      </c>
      <c r="B13" s="157">
        <v>9366.9500000000007</v>
      </c>
    </row>
    <row r="14" spans="1:5" ht="19.5" customHeight="1" x14ac:dyDescent="0.15">
      <c r="A14" s="85" t="s">
        <v>266</v>
      </c>
      <c r="B14" s="152">
        <v>30340.58</v>
      </c>
    </row>
    <row r="15" spans="1:5" ht="19.5" customHeight="1" x14ac:dyDescent="0.15">
      <c r="A15" s="85" t="s">
        <v>298</v>
      </c>
      <c r="B15" s="152">
        <v>18038.12</v>
      </c>
    </row>
    <row r="16" spans="1:5" ht="19.5" customHeight="1" thickBot="1" x14ac:dyDescent="0.2">
      <c r="A16" s="102" t="s">
        <v>177</v>
      </c>
      <c r="B16" s="154">
        <v>113073.29</v>
      </c>
    </row>
    <row r="17" spans="1:2" ht="19.5" customHeight="1" x14ac:dyDescent="0.15">
      <c r="A17" s="23"/>
      <c r="B17" s="19" t="s">
        <v>323</v>
      </c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8"/>
  <sheetViews>
    <sheetView showGridLines="0" view="pageBreakPreview" zoomScaleNormal="80" zoomScaleSheetLayoutView="100" workbookViewId="0">
      <selection activeCell="H17" sqref="H17"/>
    </sheetView>
  </sheetViews>
  <sheetFormatPr defaultColWidth="3.75" defaultRowHeight="16.5" customHeight="1" x14ac:dyDescent="0.15"/>
  <cols>
    <col min="1" max="2" width="6.625" style="48" customWidth="1"/>
    <col min="3" max="9" width="12.625" style="48" customWidth="1"/>
    <col min="10" max="16384" width="3.75" style="48"/>
  </cols>
  <sheetData>
    <row r="1" spans="1:10" ht="19.5" customHeight="1" x14ac:dyDescent="0.15">
      <c r="A1" s="55" t="s">
        <v>283</v>
      </c>
    </row>
    <row r="2" spans="1:10" ht="19.5" customHeight="1" x14ac:dyDescent="0.15">
      <c r="A2" s="5" t="s">
        <v>179</v>
      </c>
      <c r="B2" s="5"/>
      <c r="C2" s="5"/>
      <c r="D2" s="5"/>
      <c r="E2" s="5"/>
      <c r="F2" s="5"/>
      <c r="G2" s="5"/>
      <c r="H2" s="5"/>
      <c r="I2" s="5"/>
      <c r="J2" s="10"/>
    </row>
    <row r="3" spans="1:10" ht="19.5" customHeight="1" thickBot="1" x14ac:dyDescent="0.2">
      <c r="A3" s="7"/>
      <c r="B3" s="21"/>
      <c r="H3" s="7"/>
      <c r="I3" s="150" t="s">
        <v>299</v>
      </c>
    </row>
    <row r="4" spans="1:10" ht="19.5" customHeight="1" x14ac:dyDescent="0.15">
      <c r="A4" s="58" t="s">
        <v>258</v>
      </c>
      <c r="B4" s="68"/>
      <c r="C4" s="105" t="s">
        <v>95</v>
      </c>
      <c r="D4" s="43" t="s">
        <v>113</v>
      </c>
      <c r="E4" s="44" t="s">
        <v>114</v>
      </c>
      <c r="F4" s="43" t="s">
        <v>115</v>
      </c>
      <c r="G4" s="43" t="s">
        <v>214</v>
      </c>
      <c r="H4" s="43" t="s">
        <v>215</v>
      </c>
      <c r="I4" s="44" t="s">
        <v>15</v>
      </c>
    </row>
    <row r="5" spans="1:10" ht="19.5" customHeight="1" x14ac:dyDescent="0.15">
      <c r="A5" s="45" t="s">
        <v>259</v>
      </c>
      <c r="B5" s="106" t="s">
        <v>180</v>
      </c>
      <c r="C5" s="151">
        <v>1605.96</v>
      </c>
      <c r="D5" s="152">
        <v>333.14</v>
      </c>
      <c r="E5" s="152">
        <v>442.94</v>
      </c>
      <c r="F5" s="152">
        <v>78.53</v>
      </c>
      <c r="G5" s="152">
        <v>88.63</v>
      </c>
      <c r="H5" s="152">
        <v>19.55</v>
      </c>
      <c r="I5" s="152">
        <v>643.16999999999996</v>
      </c>
    </row>
    <row r="6" spans="1:10" ht="19.5" customHeight="1" thickBot="1" x14ac:dyDescent="0.2">
      <c r="A6" s="41" t="s">
        <v>260</v>
      </c>
      <c r="B6" s="89" t="s">
        <v>181</v>
      </c>
      <c r="C6" s="153">
        <v>100</v>
      </c>
      <c r="D6" s="154">
        <v>20.74</v>
      </c>
      <c r="E6" s="154">
        <v>27.58</v>
      </c>
      <c r="F6" s="154">
        <v>4.8899999999999997</v>
      </c>
      <c r="G6" s="154">
        <v>5.52</v>
      </c>
      <c r="H6" s="154">
        <v>1.22</v>
      </c>
      <c r="I6" s="154">
        <v>40.049999999999997</v>
      </c>
    </row>
    <row r="7" spans="1:10" ht="19.5" customHeight="1" x14ac:dyDescent="0.15">
      <c r="A7" s="4"/>
      <c r="B7" s="4"/>
      <c r="C7" s="4"/>
      <c r="D7" s="4"/>
      <c r="E7" s="4"/>
      <c r="F7" s="4"/>
      <c r="G7" s="4"/>
      <c r="H7" s="5"/>
      <c r="I7" s="34" t="s">
        <v>261</v>
      </c>
    </row>
    <row r="8" spans="1:10" ht="19.5" customHeight="1" x14ac:dyDescent="0.15">
      <c r="B8" s="5"/>
      <c r="C8" s="5"/>
      <c r="D8" s="5"/>
      <c r="E8" s="5"/>
      <c r="F8" s="5"/>
      <c r="G8" s="5"/>
      <c r="H8" s="5"/>
      <c r="I8" s="5"/>
    </row>
  </sheetData>
  <phoneticPr fontId="1"/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scaleWithDoc="0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showGridLines="0" tabSelected="1" view="pageBreakPreview" topLeftCell="A16" zoomScaleNormal="70" zoomScaleSheetLayoutView="100" workbookViewId="0">
      <selection activeCell="I30" sqref="I30"/>
    </sheetView>
  </sheetViews>
  <sheetFormatPr defaultColWidth="3.625" defaultRowHeight="20.100000000000001" customHeight="1" x14ac:dyDescent="0.15"/>
  <cols>
    <col min="1" max="3" width="3.125" style="48" customWidth="1"/>
    <col min="4" max="4" width="22.875" style="48" customWidth="1"/>
    <col min="5" max="9" width="18.125" style="48" customWidth="1"/>
    <col min="10" max="10" width="11.375" style="48" customWidth="1"/>
    <col min="11" max="11" width="7.75" style="48" customWidth="1"/>
    <col min="12" max="12" width="10.375" style="48" customWidth="1"/>
    <col min="13" max="13" width="8" style="48" customWidth="1"/>
    <col min="14" max="16" width="9.25" style="48" customWidth="1"/>
    <col min="17" max="202" width="3.625" style="48"/>
    <col min="203" max="203" width="1.875" style="48" customWidth="1"/>
    <col min="204" max="204" width="3" style="48" customWidth="1"/>
    <col min="205" max="458" width="3.625" style="48"/>
    <col min="459" max="459" width="1.875" style="48" customWidth="1"/>
    <col min="460" max="460" width="3" style="48" customWidth="1"/>
    <col min="461" max="714" width="3.625" style="48"/>
    <col min="715" max="715" width="1.875" style="48" customWidth="1"/>
    <col min="716" max="716" width="3" style="48" customWidth="1"/>
    <col min="717" max="970" width="3.625" style="48"/>
    <col min="971" max="971" width="1.875" style="48" customWidth="1"/>
    <col min="972" max="972" width="3" style="48" customWidth="1"/>
    <col min="973" max="1226" width="3.625" style="48"/>
    <col min="1227" max="1227" width="1.875" style="48" customWidth="1"/>
    <col min="1228" max="1228" width="3" style="48" customWidth="1"/>
    <col min="1229" max="1482" width="3.625" style="48"/>
    <col min="1483" max="1483" width="1.875" style="48" customWidth="1"/>
    <col min="1484" max="1484" width="3" style="48" customWidth="1"/>
    <col min="1485" max="1738" width="3.625" style="48"/>
    <col min="1739" max="1739" width="1.875" style="48" customWidth="1"/>
    <col min="1740" max="1740" width="3" style="48" customWidth="1"/>
    <col min="1741" max="1994" width="3.625" style="48"/>
    <col min="1995" max="1995" width="1.875" style="48" customWidth="1"/>
    <col min="1996" max="1996" width="3" style="48" customWidth="1"/>
    <col min="1997" max="2250" width="3.625" style="48"/>
    <col min="2251" max="2251" width="1.875" style="48" customWidth="1"/>
    <col min="2252" max="2252" width="3" style="48" customWidth="1"/>
    <col min="2253" max="2506" width="3.625" style="48"/>
    <col min="2507" max="2507" width="1.875" style="48" customWidth="1"/>
    <col min="2508" max="2508" width="3" style="48" customWidth="1"/>
    <col min="2509" max="2762" width="3.625" style="48"/>
    <col min="2763" max="2763" width="1.875" style="48" customWidth="1"/>
    <col min="2764" max="2764" width="3" style="48" customWidth="1"/>
    <col min="2765" max="3018" width="3.625" style="48"/>
    <col min="3019" max="3019" width="1.875" style="48" customWidth="1"/>
    <col min="3020" max="3020" width="3" style="48" customWidth="1"/>
    <col min="3021" max="3274" width="3.625" style="48"/>
    <col min="3275" max="3275" width="1.875" style="48" customWidth="1"/>
    <col min="3276" max="3276" width="3" style="48" customWidth="1"/>
    <col min="3277" max="3530" width="3.625" style="48"/>
    <col min="3531" max="3531" width="1.875" style="48" customWidth="1"/>
    <col min="3532" max="3532" width="3" style="48" customWidth="1"/>
    <col min="3533" max="3786" width="3.625" style="48"/>
    <col min="3787" max="3787" width="1.875" style="48" customWidth="1"/>
    <col min="3788" max="3788" width="3" style="48" customWidth="1"/>
    <col min="3789" max="4042" width="3.625" style="48"/>
    <col min="4043" max="4043" width="1.875" style="48" customWidth="1"/>
    <col min="4044" max="4044" width="3" style="48" customWidth="1"/>
    <col min="4045" max="4298" width="3.625" style="48"/>
    <col min="4299" max="4299" width="1.875" style="48" customWidth="1"/>
    <col min="4300" max="4300" width="3" style="48" customWidth="1"/>
    <col min="4301" max="4554" width="3.625" style="48"/>
    <col min="4555" max="4555" width="1.875" style="48" customWidth="1"/>
    <col min="4556" max="4556" width="3" style="48" customWidth="1"/>
    <col min="4557" max="4810" width="3.625" style="48"/>
    <col min="4811" max="4811" width="1.875" style="48" customWidth="1"/>
    <col min="4812" max="4812" width="3" style="48" customWidth="1"/>
    <col min="4813" max="5066" width="3.625" style="48"/>
    <col min="5067" max="5067" width="1.875" style="48" customWidth="1"/>
    <col min="5068" max="5068" width="3" style="48" customWidth="1"/>
    <col min="5069" max="5322" width="3.625" style="48"/>
    <col min="5323" max="5323" width="1.875" style="48" customWidth="1"/>
    <col min="5324" max="5324" width="3" style="48" customWidth="1"/>
    <col min="5325" max="5578" width="3.625" style="48"/>
    <col min="5579" max="5579" width="1.875" style="48" customWidth="1"/>
    <col min="5580" max="5580" width="3" style="48" customWidth="1"/>
    <col min="5581" max="5834" width="3.625" style="48"/>
    <col min="5835" max="5835" width="1.875" style="48" customWidth="1"/>
    <col min="5836" max="5836" width="3" style="48" customWidth="1"/>
    <col min="5837" max="6090" width="3.625" style="48"/>
    <col min="6091" max="6091" width="1.875" style="48" customWidth="1"/>
    <col min="6092" max="6092" width="3" style="48" customWidth="1"/>
    <col min="6093" max="6346" width="3.625" style="48"/>
    <col min="6347" max="6347" width="1.875" style="48" customWidth="1"/>
    <col min="6348" max="6348" width="3" style="48" customWidth="1"/>
    <col min="6349" max="6602" width="3.625" style="48"/>
    <col min="6603" max="6603" width="1.875" style="48" customWidth="1"/>
    <col min="6604" max="6604" width="3" style="48" customWidth="1"/>
    <col min="6605" max="6858" width="3.625" style="48"/>
    <col min="6859" max="6859" width="1.875" style="48" customWidth="1"/>
    <col min="6860" max="6860" width="3" style="48" customWidth="1"/>
    <col min="6861" max="7114" width="3.625" style="48"/>
    <col min="7115" max="7115" width="1.875" style="48" customWidth="1"/>
    <col min="7116" max="7116" width="3" style="48" customWidth="1"/>
    <col min="7117" max="7370" width="3.625" style="48"/>
    <col min="7371" max="7371" width="1.875" style="48" customWidth="1"/>
    <col min="7372" max="7372" width="3" style="48" customWidth="1"/>
    <col min="7373" max="7626" width="3.625" style="48"/>
    <col min="7627" max="7627" width="1.875" style="48" customWidth="1"/>
    <col min="7628" max="7628" width="3" style="48" customWidth="1"/>
    <col min="7629" max="7882" width="3.625" style="48"/>
    <col min="7883" max="7883" width="1.875" style="48" customWidth="1"/>
    <col min="7884" max="7884" width="3" style="48" customWidth="1"/>
    <col min="7885" max="8138" width="3.625" style="48"/>
    <col min="8139" max="8139" width="1.875" style="48" customWidth="1"/>
    <col min="8140" max="8140" width="3" style="48" customWidth="1"/>
    <col min="8141" max="8394" width="3.625" style="48"/>
    <col min="8395" max="8395" width="1.875" style="48" customWidth="1"/>
    <col min="8396" max="8396" width="3" style="48" customWidth="1"/>
    <col min="8397" max="8650" width="3.625" style="48"/>
    <col min="8651" max="8651" width="1.875" style="48" customWidth="1"/>
    <col min="8652" max="8652" width="3" style="48" customWidth="1"/>
    <col min="8653" max="8906" width="3.625" style="48"/>
    <col min="8907" max="8907" width="1.875" style="48" customWidth="1"/>
    <col min="8908" max="8908" width="3" style="48" customWidth="1"/>
    <col min="8909" max="9162" width="3.625" style="48"/>
    <col min="9163" max="9163" width="1.875" style="48" customWidth="1"/>
    <col min="9164" max="9164" width="3" style="48" customWidth="1"/>
    <col min="9165" max="9418" width="3.625" style="48"/>
    <col min="9419" max="9419" width="1.875" style="48" customWidth="1"/>
    <col min="9420" max="9420" width="3" style="48" customWidth="1"/>
    <col min="9421" max="9674" width="3.625" style="48"/>
    <col min="9675" max="9675" width="1.875" style="48" customWidth="1"/>
    <col min="9676" max="9676" width="3" style="48" customWidth="1"/>
    <col min="9677" max="9930" width="3.625" style="48"/>
    <col min="9931" max="9931" width="1.875" style="48" customWidth="1"/>
    <col min="9932" max="9932" width="3" style="48" customWidth="1"/>
    <col min="9933" max="10186" width="3.625" style="48"/>
    <col min="10187" max="10187" width="1.875" style="48" customWidth="1"/>
    <col min="10188" max="10188" width="3" style="48" customWidth="1"/>
    <col min="10189" max="10442" width="3.625" style="48"/>
    <col min="10443" max="10443" width="1.875" style="48" customWidth="1"/>
    <col min="10444" max="10444" width="3" style="48" customWidth="1"/>
    <col min="10445" max="10698" width="3.625" style="48"/>
    <col min="10699" max="10699" width="1.875" style="48" customWidth="1"/>
    <col min="10700" max="10700" width="3" style="48" customWidth="1"/>
    <col min="10701" max="10954" width="3.625" style="48"/>
    <col min="10955" max="10955" width="1.875" style="48" customWidth="1"/>
    <col min="10956" max="10956" width="3" style="48" customWidth="1"/>
    <col min="10957" max="11210" width="3.625" style="48"/>
    <col min="11211" max="11211" width="1.875" style="48" customWidth="1"/>
    <col min="11212" max="11212" width="3" style="48" customWidth="1"/>
    <col min="11213" max="11466" width="3.625" style="48"/>
    <col min="11467" max="11467" width="1.875" style="48" customWidth="1"/>
    <col min="11468" max="11468" width="3" style="48" customWidth="1"/>
    <col min="11469" max="11722" width="3.625" style="48"/>
    <col min="11723" max="11723" width="1.875" style="48" customWidth="1"/>
    <col min="11724" max="11724" width="3" style="48" customWidth="1"/>
    <col min="11725" max="11978" width="3.625" style="48"/>
    <col min="11979" max="11979" width="1.875" style="48" customWidth="1"/>
    <col min="11980" max="11980" width="3" style="48" customWidth="1"/>
    <col min="11981" max="12234" width="3.625" style="48"/>
    <col min="12235" max="12235" width="1.875" style="48" customWidth="1"/>
    <col min="12236" max="12236" width="3" style="48" customWidth="1"/>
    <col min="12237" max="12490" width="3.625" style="48"/>
    <col min="12491" max="12491" width="1.875" style="48" customWidth="1"/>
    <col min="12492" max="12492" width="3" style="48" customWidth="1"/>
    <col min="12493" max="12746" width="3.625" style="48"/>
    <col min="12747" max="12747" width="1.875" style="48" customWidth="1"/>
    <col min="12748" max="12748" width="3" style="48" customWidth="1"/>
    <col min="12749" max="13002" width="3.625" style="48"/>
    <col min="13003" max="13003" width="1.875" style="48" customWidth="1"/>
    <col min="13004" max="13004" width="3" style="48" customWidth="1"/>
    <col min="13005" max="13258" width="3.625" style="48"/>
    <col min="13259" max="13259" width="1.875" style="48" customWidth="1"/>
    <col min="13260" max="13260" width="3" style="48" customWidth="1"/>
    <col min="13261" max="13514" width="3.625" style="48"/>
    <col min="13515" max="13515" width="1.875" style="48" customWidth="1"/>
    <col min="13516" max="13516" width="3" style="48" customWidth="1"/>
    <col min="13517" max="13770" width="3.625" style="48"/>
    <col min="13771" max="13771" width="1.875" style="48" customWidth="1"/>
    <col min="13772" max="13772" width="3" style="48" customWidth="1"/>
    <col min="13773" max="14026" width="3.625" style="48"/>
    <col min="14027" max="14027" width="1.875" style="48" customWidth="1"/>
    <col min="14028" max="14028" width="3" style="48" customWidth="1"/>
    <col min="14029" max="14282" width="3.625" style="48"/>
    <col min="14283" max="14283" width="1.875" style="48" customWidth="1"/>
    <col min="14284" max="14284" width="3" style="48" customWidth="1"/>
    <col min="14285" max="14538" width="3.625" style="48"/>
    <col min="14539" max="14539" width="1.875" style="48" customWidth="1"/>
    <col min="14540" max="14540" width="3" style="48" customWidth="1"/>
    <col min="14541" max="14794" width="3.625" style="48"/>
    <col min="14795" max="14795" width="1.875" style="48" customWidth="1"/>
    <col min="14796" max="14796" width="3" style="48" customWidth="1"/>
    <col min="14797" max="15050" width="3.625" style="48"/>
    <col min="15051" max="15051" width="1.875" style="48" customWidth="1"/>
    <col min="15052" max="15052" width="3" style="48" customWidth="1"/>
    <col min="15053" max="15306" width="3.625" style="48"/>
    <col min="15307" max="15307" width="1.875" style="48" customWidth="1"/>
    <col min="15308" max="15308" width="3" style="48" customWidth="1"/>
    <col min="15309" max="15562" width="3.625" style="48"/>
    <col min="15563" max="15563" width="1.875" style="48" customWidth="1"/>
    <col min="15564" max="15564" width="3" style="48" customWidth="1"/>
    <col min="15565" max="15818" width="3.625" style="48"/>
    <col min="15819" max="15819" width="1.875" style="48" customWidth="1"/>
    <col min="15820" max="15820" width="3" style="48" customWidth="1"/>
    <col min="15821" max="16074" width="3.625" style="48"/>
    <col min="16075" max="16075" width="1.875" style="48" customWidth="1"/>
    <col min="16076" max="16076" width="3" style="48" customWidth="1"/>
    <col min="16077" max="16384" width="3.625" style="48"/>
  </cols>
  <sheetData>
    <row r="1" spans="1:10" ht="20.100000000000001" customHeight="1" x14ac:dyDescent="0.15">
      <c r="A1" s="54" t="s">
        <v>191</v>
      </c>
      <c r="B1" s="54"/>
      <c r="C1" s="54"/>
      <c r="D1" s="54"/>
      <c r="E1" s="54"/>
      <c r="F1" s="54"/>
      <c r="G1" s="54"/>
      <c r="H1" s="54"/>
      <c r="I1" s="54"/>
    </row>
    <row r="2" spans="1:10" ht="20.100000000000001" customHeight="1" thickBot="1" x14ac:dyDescent="0.2">
      <c r="A2" s="55" t="s">
        <v>187</v>
      </c>
      <c r="B2" s="55"/>
      <c r="C2" s="55"/>
      <c r="D2" s="55"/>
      <c r="E2" s="55"/>
      <c r="F2" s="55"/>
      <c r="G2" s="55"/>
      <c r="H2" s="55"/>
      <c r="I2" s="55"/>
    </row>
    <row r="3" spans="1:10" ht="20.100000000000001" customHeight="1" x14ac:dyDescent="0.15">
      <c r="A3" s="59" t="s">
        <v>155</v>
      </c>
      <c r="B3" s="59"/>
      <c r="C3" s="59"/>
      <c r="D3" s="59"/>
      <c r="E3" s="37" t="s">
        <v>156</v>
      </c>
      <c r="F3" s="37" t="s">
        <v>157</v>
      </c>
      <c r="G3" s="37" t="s">
        <v>159</v>
      </c>
      <c r="H3" s="37" t="s">
        <v>157</v>
      </c>
      <c r="I3" s="37" t="s">
        <v>161</v>
      </c>
    </row>
    <row r="4" spans="1:10" ht="20.100000000000001" customHeight="1" x14ac:dyDescent="0.15">
      <c r="A4" s="51"/>
      <c r="B4" s="51"/>
      <c r="C4" s="51"/>
      <c r="D4" s="51"/>
      <c r="E4" s="25" t="s">
        <v>189</v>
      </c>
      <c r="F4" s="25" t="s">
        <v>158</v>
      </c>
      <c r="G4" s="39" t="s">
        <v>189</v>
      </c>
      <c r="H4" s="25" t="s">
        <v>158</v>
      </c>
      <c r="I4" s="39" t="s">
        <v>189</v>
      </c>
    </row>
    <row r="5" spans="1:10" ht="19.5" customHeight="1" x14ac:dyDescent="0.15">
      <c r="A5" s="112" t="s">
        <v>272</v>
      </c>
      <c r="B5" s="112"/>
      <c r="C5" s="112"/>
      <c r="D5" s="112"/>
      <c r="E5" s="50"/>
      <c r="F5" s="53"/>
      <c r="G5" s="49"/>
      <c r="H5" s="53"/>
      <c r="I5" s="49"/>
    </row>
    <row r="6" spans="1:10" ht="20.100000000000001" customHeight="1" x14ac:dyDescent="0.15">
      <c r="A6" s="1"/>
      <c r="B6" s="8" t="s">
        <v>273</v>
      </c>
      <c r="C6" s="8"/>
      <c r="D6" s="8"/>
      <c r="E6" s="86">
        <v>132856601</v>
      </c>
      <c r="F6" s="113">
        <v>104.3</v>
      </c>
      <c r="G6" s="114">
        <v>129869655</v>
      </c>
      <c r="H6" s="87">
        <v>103.8</v>
      </c>
      <c r="I6" s="114">
        <v>2986946</v>
      </c>
    </row>
    <row r="7" spans="1:10" ht="20.100000000000001" customHeight="1" x14ac:dyDescent="0.15">
      <c r="B7" s="29"/>
      <c r="C7" s="4" t="s">
        <v>2</v>
      </c>
      <c r="D7" s="4"/>
      <c r="E7" s="115">
        <v>64320150</v>
      </c>
      <c r="F7" s="116">
        <v>104.6</v>
      </c>
      <c r="G7" s="117">
        <v>63247210</v>
      </c>
      <c r="H7" s="118">
        <v>104.8</v>
      </c>
      <c r="I7" s="117">
        <v>1072940</v>
      </c>
    </row>
    <row r="8" spans="1:10" ht="20.100000000000001" customHeight="1" x14ac:dyDescent="0.15">
      <c r="B8" s="29"/>
      <c r="C8" s="4" t="s">
        <v>32</v>
      </c>
      <c r="D8" s="4"/>
      <c r="E8" s="115">
        <v>68536451</v>
      </c>
      <c r="F8" s="116">
        <v>104.1</v>
      </c>
      <c r="G8" s="117">
        <v>66622445</v>
      </c>
      <c r="H8" s="118">
        <v>102.8</v>
      </c>
      <c r="I8" s="117">
        <v>1914006</v>
      </c>
    </row>
    <row r="9" spans="1:10" ht="20.100000000000001" customHeight="1" x14ac:dyDescent="0.15">
      <c r="A9" s="46"/>
      <c r="B9" s="46"/>
      <c r="D9" s="4" t="s">
        <v>33</v>
      </c>
      <c r="E9" s="115">
        <v>13270475</v>
      </c>
      <c r="F9" s="116">
        <v>96.7</v>
      </c>
      <c r="G9" s="117">
        <v>12959266</v>
      </c>
      <c r="H9" s="118">
        <v>98</v>
      </c>
      <c r="I9" s="117">
        <v>311209</v>
      </c>
    </row>
    <row r="10" spans="1:10" ht="20.100000000000001" customHeight="1" x14ac:dyDescent="0.15">
      <c r="A10" s="46"/>
      <c r="B10" s="46"/>
      <c r="D10" s="4" t="s">
        <v>34</v>
      </c>
      <c r="E10" s="115">
        <v>39197293</v>
      </c>
      <c r="F10" s="116">
        <v>107.7</v>
      </c>
      <c r="G10" s="117">
        <v>37953332</v>
      </c>
      <c r="H10" s="118">
        <v>104.5</v>
      </c>
      <c r="I10" s="117">
        <v>1243961</v>
      </c>
      <c r="J10" s="10"/>
    </row>
    <row r="11" spans="1:10" ht="20.100000000000001" customHeight="1" x14ac:dyDescent="0.15">
      <c r="A11" s="46"/>
      <c r="B11" s="46"/>
      <c r="D11" s="4" t="s">
        <v>35</v>
      </c>
      <c r="E11" s="119">
        <v>0</v>
      </c>
      <c r="F11" s="120" t="s">
        <v>199</v>
      </c>
      <c r="G11" s="121">
        <v>0</v>
      </c>
      <c r="H11" s="120" t="s">
        <v>199</v>
      </c>
      <c r="I11" s="121">
        <v>0</v>
      </c>
    </row>
    <row r="12" spans="1:10" ht="20.100000000000001" customHeight="1" x14ac:dyDescent="0.15">
      <c r="A12" s="46"/>
      <c r="B12" s="46"/>
      <c r="D12" s="4" t="s">
        <v>36</v>
      </c>
      <c r="E12" s="115">
        <v>39009</v>
      </c>
      <c r="F12" s="116">
        <v>97.3</v>
      </c>
      <c r="G12" s="117">
        <v>39009</v>
      </c>
      <c r="H12" s="118">
        <v>97.3</v>
      </c>
      <c r="I12" s="117">
        <v>0</v>
      </c>
    </row>
    <row r="13" spans="1:10" ht="20.100000000000001" customHeight="1" x14ac:dyDescent="0.15">
      <c r="A13" s="46"/>
      <c r="B13" s="46"/>
      <c r="D13" s="4" t="s">
        <v>120</v>
      </c>
      <c r="E13" s="115">
        <v>13949878</v>
      </c>
      <c r="F13" s="116">
        <v>102</v>
      </c>
      <c r="G13" s="117">
        <v>13600267</v>
      </c>
      <c r="H13" s="118">
        <v>103</v>
      </c>
      <c r="I13" s="121">
        <v>349611</v>
      </c>
    </row>
    <row r="14" spans="1:10" ht="20.100000000000001" customHeight="1" x14ac:dyDescent="0.15">
      <c r="A14" s="46"/>
      <c r="B14" s="46"/>
      <c r="D14" s="4" t="s">
        <v>274</v>
      </c>
      <c r="E14" s="115">
        <v>2079796</v>
      </c>
      <c r="F14" s="116">
        <v>103.4</v>
      </c>
      <c r="G14" s="117">
        <v>2070571</v>
      </c>
      <c r="H14" s="118">
        <v>103.4</v>
      </c>
      <c r="I14" s="117">
        <v>9225</v>
      </c>
    </row>
    <row r="15" spans="1:10" ht="20.100000000000001" customHeight="1" x14ac:dyDescent="0.15">
      <c r="A15" s="46"/>
      <c r="B15" s="100" t="s">
        <v>37</v>
      </c>
      <c r="D15" s="4"/>
      <c r="E15" s="86">
        <v>2521246</v>
      </c>
      <c r="F15" s="113">
        <v>101.2</v>
      </c>
      <c r="G15" s="73">
        <v>2184564</v>
      </c>
      <c r="H15" s="87">
        <v>97.6</v>
      </c>
      <c r="I15" s="73">
        <v>336682</v>
      </c>
    </row>
    <row r="16" spans="1:10" ht="20.100000000000001" customHeight="1" x14ac:dyDescent="0.15">
      <c r="A16" s="1"/>
      <c r="B16" s="8" t="s">
        <v>220</v>
      </c>
      <c r="C16" s="8"/>
      <c r="D16" s="8"/>
      <c r="E16" s="122">
        <v>1950035</v>
      </c>
      <c r="F16" s="123">
        <v>100</v>
      </c>
      <c r="G16" s="73">
        <v>2012750</v>
      </c>
      <c r="H16" s="124">
        <v>95.3</v>
      </c>
      <c r="I16" s="125">
        <v>-62715</v>
      </c>
    </row>
    <row r="17" spans="1:14" ht="20.25" customHeight="1" x14ac:dyDescent="0.15">
      <c r="A17" s="112" t="s">
        <v>275</v>
      </c>
      <c r="B17" s="112"/>
      <c r="C17" s="112"/>
      <c r="D17" s="217"/>
    </row>
    <row r="18" spans="1:14" ht="20.100000000000001" customHeight="1" x14ac:dyDescent="0.15">
      <c r="A18" s="1"/>
      <c r="B18" s="8" t="s">
        <v>273</v>
      </c>
      <c r="C18" s="8"/>
      <c r="D18" s="8"/>
      <c r="E18" s="140">
        <v>93539057</v>
      </c>
      <c r="F18" s="141">
        <v>70.400000000000006</v>
      </c>
      <c r="G18" s="142">
        <v>91693881</v>
      </c>
      <c r="H18" s="123">
        <v>70.599999999999994</v>
      </c>
      <c r="I18" s="142">
        <v>1845176</v>
      </c>
      <c r="J18" s="91"/>
      <c r="L18" s="91"/>
      <c r="N18" s="91"/>
    </row>
    <row r="19" spans="1:14" ht="20.100000000000001" customHeight="1" x14ac:dyDescent="0.15">
      <c r="B19" s="29"/>
      <c r="C19" s="4" t="s">
        <v>2</v>
      </c>
      <c r="D19" s="92"/>
      <c r="E19" s="143">
        <v>64169596</v>
      </c>
      <c r="F19" s="144">
        <v>99.8</v>
      </c>
      <c r="G19" s="143">
        <v>62799609</v>
      </c>
      <c r="H19" s="120">
        <v>99.3</v>
      </c>
      <c r="I19" s="143">
        <v>1369987</v>
      </c>
    </row>
    <row r="20" spans="1:14" ht="20.100000000000001" customHeight="1" x14ac:dyDescent="0.15">
      <c r="B20" s="29"/>
      <c r="C20" s="4" t="s">
        <v>32</v>
      </c>
      <c r="D20" s="92"/>
      <c r="E20" s="145">
        <v>29369461</v>
      </c>
      <c r="F20" s="144">
        <v>42.9</v>
      </c>
      <c r="G20" s="145">
        <v>28894272</v>
      </c>
      <c r="H20" s="120">
        <v>43.4</v>
      </c>
      <c r="I20" s="145">
        <v>475189</v>
      </c>
      <c r="J20" s="91"/>
      <c r="L20" s="91"/>
      <c r="N20" s="91"/>
    </row>
    <row r="21" spans="1:14" ht="20.100000000000001" customHeight="1" x14ac:dyDescent="0.15">
      <c r="A21" s="46"/>
      <c r="B21" s="46"/>
      <c r="D21" s="92" t="s">
        <v>33</v>
      </c>
      <c r="E21" s="143">
        <v>12793643</v>
      </c>
      <c r="F21" s="144">
        <v>96.4</v>
      </c>
      <c r="G21" s="143">
        <v>12696256</v>
      </c>
      <c r="H21" s="120">
        <v>98</v>
      </c>
      <c r="I21" s="143">
        <v>97387</v>
      </c>
    </row>
    <row r="22" spans="1:14" ht="20.100000000000001" customHeight="1" x14ac:dyDescent="0.15">
      <c r="A22" s="46"/>
      <c r="B22" s="46"/>
      <c r="D22" s="92" t="s">
        <v>35</v>
      </c>
      <c r="E22" s="121">
        <v>0</v>
      </c>
      <c r="F22" s="144" t="s">
        <v>199</v>
      </c>
      <c r="G22" s="121">
        <v>0</v>
      </c>
      <c r="H22" s="146" t="s">
        <v>199</v>
      </c>
      <c r="I22" s="121">
        <v>0</v>
      </c>
    </row>
    <row r="23" spans="1:14" ht="20.100000000000001" customHeight="1" x14ac:dyDescent="0.15">
      <c r="A23" s="46"/>
      <c r="B23" s="46"/>
      <c r="D23" s="92" t="s">
        <v>36</v>
      </c>
      <c r="E23" s="143">
        <v>41921</v>
      </c>
      <c r="F23" s="144">
        <v>107.5</v>
      </c>
      <c r="G23" s="143">
        <v>41921</v>
      </c>
      <c r="H23" s="120">
        <v>107.5</v>
      </c>
      <c r="I23" s="143">
        <v>0</v>
      </c>
    </row>
    <row r="24" spans="1:14" ht="20.100000000000001" customHeight="1" x14ac:dyDescent="0.15">
      <c r="A24" s="46"/>
      <c r="B24" s="46"/>
      <c r="D24" s="92" t="s">
        <v>120</v>
      </c>
      <c r="E24" s="143">
        <v>14135989</v>
      </c>
      <c r="F24" s="144">
        <v>101.3</v>
      </c>
      <c r="G24" s="143">
        <v>13767380</v>
      </c>
      <c r="H24" s="120">
        <v>101.2</v>
      </c>
      <c r="I24" s="143">
        <v>368609</v>
      </c>
    </row>
    <row r="25" spans="1:14" ht="20.100000000000001" customHeight="1" x14ac:dyDescent="0.15">
      <c r="A25" s="46"/>
      <c r="B25" s="46"/>
      <c r="D25" s="92" t="s">
        <v>274</v>
      </c>
      <c r="E25" s="143">
        <v>2397908</v>
      </c>
      <c r="F25" s="144">
        <v>115.3</v>
      </c>
      <c r="G25" s="143">
        <v>2388715</v>
      </c>
      <c r="H25" s="120">
        <v>115.4</v>
      </c>
      <c r="I25" s="143">
        <v>9193</v>
      </c>
    </row>
    <row r="26" spans="1:14" ht="20.100000000000001" customHeight="1" x14ac:dyDescent="0.15">
      <c r="A26" s="46"/>
      <c r="B26" s="8" t="s">
        <v>37</v>
      </c>
      <c r="C26" s="8"/>
      <c r="D26" s="95"/>
      <c r="E26" s="73">
        <v>2540069</v>
      </c>
      <c r="F26" s="147">
        <v>100.7</v>
      </c>
      <c r="G26" s="73">
        <v>2369535</v>
      </c>
      <c r="H26" s="87">
        <v>108.5</v>
      </c>
      <c r="I26" s="73">
        <v>170534</v>
      </c>
    </row>
    <row r="27" spans="1:14" ht="20.100000000000001" customHeight="1" x14ac:dyDescent="0.15">
      <c r="A27" s="46"/>
      <c r="B27" s="8" t="s">
        <v>220</v>
      </c>
      <c r="C27" s="8"/>
      <c r="D27" s="95"/>
      <c r="E27" s="73">
        <v>1912044</v>
      </c>
      <c r="F27" s="147">
        <v>98.1</v>
      </c>
      <c r="G27" s="73">
        <v>2052307</v>
      </c>
      <c r="H27" s="87">
        <v>102</v>
      </c>
      <c r="I27" s="125">
        <v>-140263</v>
      </c>
    </row>
    <row r="28" spans="1:14" ht="19.5" customHeight="1" thickBot="1" x14ac:dyDescent="0.2">
      <c r="A28" s="57"/>
      <c r="B28" s="95" t="s">
        <v>276</v>
      </c>
      <c r="D28" s="89"/>
      <c r="E28" s="148">
        <v>40638989</v>
      </c>
      <c r="F28" s="149" t="s">
        <v>199</v>
      </c>
      <c r="G28" s="148">
        <v>38710915</v>
      </c>
      <c r="H28" s="149" t="s">
        <v>199</v>
      </c>
      <c r="I28" s="148">
        <v>1928074</v>
      </c>
    </row>
    <row r="29" spans="1:14" ht="20.100000000000001" customHeight="1" x14ac:dyDescent="0.15">
      <c r="A29" s="30"/>
      <c r="B29" s="26"/>
      <c r="C29" s="6"/>
      <c r="D29" s="4"/>
      <c r="E29" s="14"/>
      <c r="F29" s="15"/>
      <c r="G29" s="15"/>
      <c r="H29" s="10"/>
      <c r="I29" s="34" t="s">
        <v>322</v>
      </c>
    </row>
  </sheetData>
  <phoneticPr fontId="8"/>
  <printOptions horizontalCentered="1"/>
  <pageMargins left="0.59055118110236227" right="0.59055118110236227" top="1.1811023622047245" bottom="0.39370078740157483" header="0.51181102362204722" footer="0.51181102362204722"/>
  <pageSetup paperSize="9" scale="75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showGridLines="0" view="pageBreakPreview" zoomScaleNormal="60" zoomScaleSheetLayoutView="100" workbookViewId="0">
      <selection activeCell="C15" sqref="C15"/>
    </sheetView>
  </sheetViews>
  <sheetFormatPr defaultColWidth="3.625" defaultRowHeight="23.1" customHeight="1" x14ac:dyDescent="0.15"/>
  <cols>
    <col min="1" max="1" width="3.125" style="48" customWidth="1"/>
    <col min="2" max="2" width="37" style="48" customWidth="1"/>
    <col min="3" max="7" width="18.125" style="48" customWidth="1"/>
    <col min="8" max="8" width="12.125" style="48" customWidth="1"/>
    <col min="9" max="9" width="11.375" style="48" customWidth="1"/>
    <col min="10" max="10" width="11.125" style="48" customWidth="1"/>
    <col min="11" max="210" width="3.625" style="48"/>
    <col min="211" max="211" width="3.375" style="48" customWidth="1"/>
    <col min="212" max="220" width="4.125" style="48" customWidth="1"/>
    <col min="221" max="221" width="6.25" style="48" customWidth="1"/>
    <col min="222" max="466" width="3.625" style="48"/>
    <col min="467" max="467" width="3.375" style="48" customWidth="1"/>
    <col min="468" max="476" width="4.125" style="48" customWidth="1"/>
    <col min="477" max="477" width="6.25" style="48" customWidth="1"/>
    <col min="478" max="722" width="3.625" style="48"/>
    <col min="723" max="723" width="3.375" style="48" customWidth="1"/>
    <col min="724" max="732" width="4.125" style="48" customWidth="1"/>
    <col min="733" max="733" width="6.25" style="48" customWidth="1"/>
    <col min="734" max="978" width="3.625" style="48"/>
    <col min="979" max="979" width="3.375" style="48" customWidth="1"/>
    <col min="980" max="988" width="4.125" style="48" customWidth="1"/>
    <col min="989" max="989" width="6.25" style="48" customWidth="1"/>
    <col min="990" max="1234" width="3.625" style="48"/>
    <col min="1235" max="1235" width="3.375" style="48" customWidth="1"/>
    <col min="1236" max="1244" width="4.125" style="48" customWidth="1"/>
    <col min="1245" max="1245" width="6.25" style="48" customWidth="1"/>
    <col min="1246" max="1490" width="3.625" style="48"/>
    <col min="1491" max="1491" width="3.375" style="48" customWidth="1"/>
    <col min="1492" max="1500" width="4.125" style="48" customWidth="1"/>
    <col min="1501" max="1501" width="6.25" style="48" customWidth="1"/>
    <col min="1502" max="1746" width="3.625" style="48"/>
    <col min="1747" max="1747" width="3.375" style="48" customWidth="1"/>
    <col min="1748" max="1756" width="4.125" style="48" customWidth="1"/>
    <col min="1757" max="1757" width="6.25" style="48" customWidth="1"/>
    <col min="1758" max="2002" width="3.625" style="48"/>
    <col min="2003" max="2003" width="3.375" style="48" customWidth="1"/>
    <col min="2004" max="2012" width="4.125" style="48" customWidth="1"/>
    <col min="2013" max="2013" width="6.25" style="48" customWidth="1"/>
    <col min="2014" max="2258" width="3.625" style="48"/>
    <col min="2259" max="2259" width="3.375" style="48" customWidth="1"/>
    <col min="2260" max="2268" width="4.125" style="48" customWidth="1"/>
    <col min="2269" max="2269" width="6.25" style="48" customWidth="1"/>
    <col min="2270" max="2514" width="3.625" style="48"/>
    <col min="2515" max="2515" width="3.375" style="48" customWidth="1"/>
    <col min="2516" max="2524" width="4.125" style="48" customWidth="1"/>
    <col min="2525" max="2525" width="6.25" style="48" customWidth="1"/>
    <col min="2526" max="2770" width="3.625" style="48"/>
    <col min="2771" max="2771" width="3.375" style="48" customWidth="1"/>
    <col min="2772" max="2780" width="4.125" style="48" customWidth="1"/>
    <col min="2781" max="2781" width="6.25" style="48" customWidth="1"/>
    <col min="2782" max="3026" width="3.625" style="48"/>
    <col min="3027" max="3027" width="3.375" style="48" customWidth="1"/>
    <col min="3028" max="3036" width="4.125" style="48" customWidth="1"/>
    <col min="3037" max="3037" width="6.25" style="48" customWidth="1"/>
    <col min="3038" max="3282" width="3.625" style="48"/>
    <col min="3283" max="3283" width="3.375" style="48" customWidth="1"/>
    <col min="3284" max="3292" width="4.125" style="48" customWidth="1"/>
    <col min="3293" max="3293" width="6.25" style="48" customWidth="1"/>
    <col min="3294" max="3538" width="3.625" style="48"/>
    <col min="3539" max="3539" width="3.375" style="48" customWidth="1"/>
    <col min="3540" max="3548" width="4.125" style="48" customWidth="1"/>
    <col min="3549" max="3549" width="6.25" style="48" customWidth="1"/>
    <col min="3550" max="3794" width="3.625" style="48"/>
    <col min="3795" max="3795" width="3.375" style="48" customWidth="1"/>
    <col min="3796" max="3804" width="4.125" style="48" customWidth="1"/>
    <col min="3805" max="3805" width="6.25" style="48" customWidth="1"/>
    <col min="3806" max="4050" width="3.625" style="48"/>
    <col min="4051" max="4051" width="3.375" style="48" customWidth="1"/>
    <col min="4052" max="4060" width="4.125" style="48" customWidth="1"/>
    <col min="4061" max="4061" width="6.25" style="48" customWidth="1"/>
    <col min="4062" max="4306" width="3.625" style="48"/>
    <col min="4307" max="4307" width="3.375" style="48" customWidth="1"/>
    <col min="4308" max="4316" width="4.125" style="48" customWidth="1"/>
    <col min="4317" max="4317" width="6.25" style="48" customWidth="1"/>
    <col min="4318" max="4562" width="3.625" style="48"/>
    <col min="4563" max="4563" width="3.375" style="48" customWidth="1"/>
    <col min="4564" max="4572" width="4.125" style="48" customWidth="1"/>
    <col min="4573" max="4573" width="6.25" style="48" customWidth="1"/>
    <col min="4574" max="4818" width="3.625" style="48"/>
    <col min="4819" max="4819" width="3.375" style="48" customWidth="1"/>
    <col min="4820" max="4828" width="4.125" style="48" customWidth="1"/>
    <col min="4829" max="4829" width="6.25" style="48" customWidth="1"/>
    <col min="4830" max="5074" width="3.625" style="48"/>
    <col min="5075" max="5075" width="3.375" style="48" customWidth="1"/>
    <col min="5076" max="5084" width="4.125" style="48" customWidth="1"/>
    <col min="5085" max="5085" width="6.25" style="48" customWidth="1"/>
    <col min="5086" max="5330" width="3.625" style="48"/>
    <col min="5331" max="5331" width="3.375" style="48" customWidth="1"/>
    <col min="5332" max="5340" width="4.125" style="48" customWidth="1"/>
    <col min="5341" max="5341" width="6.25" style="48" customWidth="1"/>
    <col min="5342" max="5586" width="3.625" style="48"/>
    <col min="5587" max="5587" width="3.375" style="48" customWidth="1"/>
    <col min="5588" max="5596" width="4.125" style="48" customWidth="1"/>
    <col min="5597" max="5597" width="6.25" style="48" customWidth="1"/>
    <col min="5598" max="5842" width="3.625" style="48"/>
    <col min="5843" max="5843" width="3.375" style="48" customWidth="1"/>
    <col min="5844" max="5852" width="4.125" style="48" customWidth="1"/>
    <col min="5853" max="5853" width="6.25" style="48" customWidth="1"/>
    <col min="5854" max="6098" width="3.625" style="48"/>
    <col min="6099" max="6099" width="3.375" style="48" customWidth="1"/>
    <col min="6100" max="6108" width="4.125" style="48" customWidth="1"/>
    <col min="6109" max="6109" width="6.25" style="48" customWidth="1"/>
    <col min="6110" max="6354" width="3.625" style="48"/>
    <col min="6355" max="6355" width="3.375" style="48" customWidth="1"/>
    <col min="6356" max="6364" width="4.125" style="48" customWidth="1"/>
    <col min="6365" max="6365" width="6.25" style="48" customWidth="1"/>
    <col min="6366" max="6610" width="3.625" style="48"/>
    <col min="6611" max="6611" width="3.375" style="48" customWidth="1"/>
    <col min="6612" max="6620" width="4.125" style="48" customWidth="1"/>
    <col min="6621" max="6621" width="6.25" style="48" customWidth="1"/>
    <col min="6622" max="6866" width="3.625" style="48"/>
    <col min="6867" max="6867" width="3.375" style="48" customWidth="1"/>
    <col min="6868" max="6876" width="4.125" style="48" customWidth="1"/>
    <col min="6877" max="6877" width="6.25" style="48" customWidth="1"/>
    <col min="6878" max="7122" width="3.625" style="48"/>
    <col min="7123" max="7123" width="3.375" style="48" customWidth="1"/>
    <col min="7124" max="7132" width="4.125" style="48" customWidth="1"/>
    <col min="7133" max="7133" width="6.25" style="48" customWidth="1"/>
    <col min="7134" max="7378" width="3.625" style="48"/>
    <col min="7379" max="7379" width="3.375" style="48" customWidth="1"/>
    <col min="7380" max="7388" width="4.125" style="48" customWidth="1"/>
    <col min="7389" max="7389" width="6.25" style="48" customWidth="1"/>
    <col min="7390" max="7634" width="3.625" style="48"/>
    <col min="7635" max="7635" width="3.375" style="48" customWidth="1"/>
    <col min="7636" max="7644" width="4.125" style="48" customWidth="1"/>
    <col min="7645" max="7645" width="6.25" style="48" customWidth="1"/>
    <col min="7646" max="7890" width="3.625" style="48"/>
    <col min="7891" max="7891" width="3.375" style="48" customWidth="1"/>
    <col min="7892" max="7900" width="4.125" style="48" customWidth="1"/>
    <col min="7901" max="7901" width="6.25" style="48" customWidth="1"/>
    <col min="7902" max="8146" width="3.625" style="48"/>
    <col min="8147" max="8147" width="3.375" style="48" customWidth="1"/>
    <col min="8148" max="8156" width="4.125" style="48" customWidth="1"/>
    <col min="8157" max="8157" width="6.25" style="48" customWidth="1"/>
    <col min="8158" max="8402" width="3.625" style="48"/>
    <col min="8403" max="8403" width="3.375" style="48" customWidth="1"/>
    <col min="8404" max="8412" width="4.125" style="48" customWidth="1"/>
    <col min="8413" max="8413" width="6.25" style="48" customWidth="1"/>
    <col min="8414" max="8658" width="3.625" style="48"/>
    <col min="8659" max="8659" width="3.375" style="48" customWidth="1"/>
    <col min="8660" max="8668" width="4.125" style="48" customWidth="1"/>
    <col min="8669" max="8669" width="6.25" style="48" customWidth="1"/>
    <col min="8670" max="8914" width="3.625" style="48"/>
    <col min="8915" max="8915" width="3.375" style="48" customWidth="1"/>
    <col min="8916" max="8924" width="4.125" style="48" customWidth="1"/>
    <col min="8925" max="8925" width="6.25" style="48" customWidth="1"/>
    <col min="8926" max="9170" width="3.625" style="48"/>
    <col min="9171" max="9171" width="3.375" style="48" customWidth="1"/>
    <col min="9172" max="9180" width="4.125" style="48" customWidth="1"/>
    <col min="9181" max="9181" width="6.25" style="48" customWidth="1"/>
    <col min="9182" max="9426" width="3.625" style="48"/>
    <col min="9427" max="9427" width="3.375" style="48" customWidth="1"/>
    <col min="9428" max="9436" width="4.125" style="48" customWidth="1"/>
    <col min="9437" max="9437" width="6.25" style="48" customWidth="1"/>
    <col min="9438" max="9682" width="3.625" style="48"/>
    <col min="9683" max="9683" width="3.375" style="48" customWidth="1"/>
    <col min="9684" max="9692" width="4.125" style="48" customWidth="1"/>
    <col min="9693" max="9693" width="6.25" style="48" customWidth="1"/>
    <col min="9694" max="9938" width="3.625" style="48"/>
    <col min="9939" max="9939" width="3.375" style="48" customWidth="1"/>
    <col min="9940" max="9948" width="4.125" style="48" customWidth="1"/>
    <col min="9949" max="9949" width="6.25" style="48" customWidth="1"/>
    <col min="9950" max="10194" width="3.625" style="48"/>
    <col min="10195" max="10195" width="3.375" style="48" customWidth="1"/>
    <col min="10196" max="10204" width="4.125" style="48" customWidth="1"/>
    <col min="10205" max="10205" width="6.25" style="48" customWidth="1"/>
    <col min="10206" max="10450" width="3.625" style="48"/>
    <col min="10451" max="10451" width="3.375" style="48" customWidth="1"/>
    <col min="10452" max="10460" width="4.125" style="48" customWidth="1"/>
    <col min="10461" max="10461" width="6.25" style="48" customWidth="1"/>
    <col min="10462" max="10706" width="3.625" style="48"/>
    <col min="10707" max="10707" width="3.375" style="48" customWidth="1"/>
    <col min="10708" max="10716" width="4.125" style="48" customWidth="1"/>
    <col min="10717" max="10717" width="6.25" style="48" customWidth="1"/>
    <col min="10718" max="10962" width="3.625" style="48"/>
    <col min="10963" max="10963" width="3.375" style="48" customWidth="1"/>
    <col min="10964" max="10972" width="4.125" style="48" customWidth="1"/>
    <col min="10973" max="10973" width="6.25" style="48" customWidth="1"/>
    <col min="10974" max="11218" width="3.625" style="48"/>
    <col min="11219" max="11219" width="3.375" style="48" customWidth="1"/>
    <col min="11220" max="11228" width="4.125" style="48" customWidth="1"/>
    <col min="11229" max="11229" width="6.25" style="48" customWidth="1"/>
    <col min="11230" max="11474" width="3.625" style="48"/>
    <col min="11475" max="11475" width="3.375" style="48" customWidth="1"/>
    <col min="11476" max="11484" width="4.125" style="48" customWidth="1"/>
    <col min="11485" max="11485" width="6.25" style="48" customWidth="1"/>
    <col min="11486" max="11730" width="3.625" style="48"/>
    <col min="11731" max="11731" width="3.375" style="48" customWidth="1"/>
    <col min="11732" max="11740" width="4.125" style="48" customWidth="1"/>
    <col min="11741" max="11741" width="6.25" style="48" customWidth="1"/>
    <col min="11742" max="11986" width="3.625" style="48"/>
    <col min="11987" max="11987" width="3.375" style="48" customWidth="1"/>
    <col min="11988" max="11996" width="4.125" style="48" customWidth="1"/>
    <col min="11997" max="11997" width="6.25" style="48" customWidth="1"/>
    <col min="11998" max="12242" width="3.625" style="48"/>
    <col min="12243" max="12243" width="3.375" style="48" customWidth="1"/>
    <col min="12244" max="12252" width="4.125" style="48" customWidth="1"/>
    <col min="12253" max="12253" width="6.25" style="48" customWidth="1"/>
    <col min="12254" max="12498" width="3.625" style="48"/>
    <col min="12499" max="12499" width="3.375" style="48" customWidth="1"/>
    <col min="12500" max="12508" width="4.125" style="48" customWidth="1"/>
    <col min="12509" max="12509" width="6.25" style="48" customWidth="1"/>
    <col min="12510" max="12754" width="3.625" style="48"/>
    <col min="12755" max="12755" width="3.375" style="48" customWidth="1"/>
    <col min="12756" max="12764" width="4.125" style="48" customWidth="1"/>
    <col min="12765" max="12765" width="6.25" style="48" customWidth="1"/>
    <col min="12766" max="13010" width="3.625" style="48"/>
    <col min="13011" max="13011" width="3.375" style="48" customWidth="1"/>
    <col min="13012" max="13020" width="4.125" style="48" customWidth="1"/>
    <col min="13021" max="13021" width="6.25" style="48" customWidth="1"/>
    <col min="13022" max="13266" width="3.625" style="48"/>
    <col min="13267" max="13267" width="3.375" style="48" customWidth="1"/>
    <col min="13268" max="13276" width="4.125" style="48" customWidth="1"/>
    <col min="13277" max="13277" width="6.25" style="48" customWidth="1"/>
    <col min="13278" max="13522" width="3.625" style="48"/>
    <col min="13523" max="13523" width="3.375" style="48" customWidth="1"/>
    <col min="13524" max="13532" width="4.125" style="48" customWidth="1"/>
    <col min="13533" max="13533" width="6.25" style="48" customWidth="1"/>
    <col min="13534" max="13778" width="3.625" style="48"/>
    <col min="13779" max="13779" width="3.375" style="48" customWidth="1"/>
    <col min="13780" max="13788" width="4.125" style="48" customWidth="1"/>
    <col min="13789" max="13789" width="6.25" style="48" customWidth="1"/>
    <col min="13790" max="14034" width="3.625" style="48"/>
    <col min="14035" max="14035" width="3.375" style="48" customWidth="1"/>
    <col min="14036" max="14044" width="4.125" style="48" customWidth="1"/>
    <col min="14045" max="14045" width="6.25" style="48" customWidth="1"/>
    <col min="14046" max="14290" width="3.625" style="48"/>
    <col min="14291" max="14291" width="3.375" style="48" customWidth="1"/>
    <col min="14292" max="14300" width="4.125" style="48" customWidth="1"/>
    <col min="14301" max="14301" width="6.25" style="48" customWidth="1"/>
    <col min="14302" max="14546" width="3.625" style="48"/>
    <col min="14547" max="14547" width="3.375" style="48" customWidth="1"/>
    <col min="14548" max="14556" width="4.125" style="48" customWidth="1"/>
    <col min="14557" max="14557" width="6.25" style="48" customWidth="1"/>
    <col min="14558" max="14802" width="3.625" style="48"/>
    <col min="14803" max="14803" width="3.375" style="48" customWidth="1"/>
    <col min="14804" max="14812" width="4.125" style="48" customWidth="1"/>
    <col min="14813" max="14813" width="6.25" style="48" customWidth="1"/>
    <col min="14814" max="15058" width="3.625" style="48"/>
    <col min="15059" max="15059" width="3.375" style="48" customWidth="1"/>
    <col min="15060" max="15068" width="4.125" style="48" customWidth="1"/>
    <col min="15069" max="15069" width="6.25" style="48" customWidth="1"/>
    <col min="15070" max="15314" width="3.625" style="48"/>
    <col min="15315" max="15315" width="3.375" style="48" customWidth="1"/>
    <col min="15316" max="15324" width="4.125" style="48" customWidth="1"/>
    <col min="15325" max="15325" width="6.25" style="48" customWidth="1"/>
    <col min="15326" max="15570" width="3.625" style="48"/>
    <col min="15571" max="15571" width="3.375" style="48" customWidth="1"/>
    <col min="15572" max="15580" width="4.125" style="48" customWidth="1"/>
    <col min="15581" max="15581" width="6.25" style="48" customWidth="1"/>
    <col min="15582" max="15826" width="3.625" style="48"/>
    <col min="15827" max="15827" width="3.375" style="48" customWidth="1"/>
    <col min="15828" max="15836" width="4.125" style="48" customWidth="1"/>
    <col min="15837" max="15837" width="6.25" style="48" customWidth="1"/>
    <col min="15838" max="16082" width="3.625" style="48"/>
    <col min="16083" max="16083" width="3.375" style="48" customWidth="1"/>
    <col min="16084" max="16092" width="4.125" style="48" customWidth="1"/>
    <col min="16093" max="16093" width="6.25" style="48" customWidth="1"/>
    <col min="16094" max="16384" width="3.625" style="48"/>
  </cols>
  <sheetData>
    <row r="1" spans="1:7" ht="19.5" customHeight="1" x14ac:dyDescent="0.15">
      <c r="A1" s="55" t="s">
        <v>188</v>
      </c>
      <c r="B1" s="55"/>
      <c r="C1" s="55"/>
      <c r="D1" s="55"/>
      <c r="E1" s="55"/>
      <c r="F1" s="55"/>
      <c r="G1" s="55"/>
    </row>
    <row r="2" spans="1:7" ht="19.5" customHeight="1" thickBot="1" x14ac:dyDescent="0.2">
      <c r="A2" s="4" t="s">
        <v>182</v>
      </c>
      <c r="B2" s="14"/>
      <c r="C2" s="46"/>
      <c r="D2" s="46"/>
    </row>
    <row r="3" spans="1:7" ht="19.5" customHeight="1" x14ac:dyDescent="0.15">
      <c r="A3" s="59" t="s">
        <v>162</v>
      </c>
      <c r="B3" s="60"/>
      <c r="C3" s="58" t="s">
        <v>277</v>
      </c>
      <c r="D3" s="136"/>
      <c r="E3" s="58" t="s">
        <v>278</v>
      </c>
      <c r="F3" s="136"/>
      <c r="G3" s="44" t="s">
        <v>279</v>
      </c>
    </row>
    <row r="4" spans="1:7" ht="19.5" customHeight="1" x14ac:dyDescent="0.15">
      <c r="A4" s="61"/>
      <c r="B4" s="62"/>
      <c r="C4" s="32" t="s">
        <v>200</v>
      </c>
      <c r="D4" s="32" t="s">
        <v>201</v>
      </c>
      <c r="E4" s="32" t="s">
        <v>200</v>
      </c>
      <c r="F4" s="32" t="s">
        <v>201</v>
      </c>
      <c r="G4" s="33" t="s">
        <v>13</v>
      </c>
    </row>
    <row r="5" spans="1:7" s="1" customFormat="1" ht="19.5" customHeight="1" x14ac:dyDescent="0.15">
      <c r="A5" s="8" t="s">
        <v>38</v>
      </c>
      <c r="B5" s="8"/>
      <c r="C5" s="172">
        <v>67624167</v>
      </c>
      <c r="D5" s="174">
        <v>64320150</v>
      </c>
      <c r="E5" s="164">
        <v>69277558</v>
      </c>
      <c r="F5" s="164">
        <v>64169596</v>
      </c>
      <c r="G5" s="164">
        <v>65820000</v>
      </c>
    </row>
    <row r="6" spans="1:7" ht="19.5" customHeight="1" x14ac:dyDescent="0.15">
      <c r="A6" s="46"/>
      <c r="B6" s="4" t="s">
        <v>39</v>
      </c>
      <c r="C6" s="181">
        <v>14769571</v>
      </c>
      <c r="D6" s="183">
        <v>14926676</v>
      </c>
      <c r="E6" s="143">
        <v>14652280</v>
      </c>
      <c r="F6" s="143">
        <v>14961062</v>
      </c>
      <c r="G6" s="143">
        <v>15825794</v>
      </c>
    </row>
    <row r="7" spans="1:7" ht="19.5" customHeight="1" x14ac:dyDescent="0.15">
      <c r="A7" s="46"/>
      <c r="B7" s="4" t="s">
        <v>40</v>
      </c>
      <c r="C7" s="181">
        <v>398000</v>
      </c>
      <c r="D7" s="183">
        <v>282111</v>
      </c>
      <c r="E7" s="143">
        <v>420000</v>
      </c>
      <c r="F7" s="143">
        <v>284196</v>
      </c>
      <c r="G7" s="143">
        <v>439000</v>
      </c>
    </row>
    <row r="8" spans="1:7" ht="19.5" customHeight="1" x14ac:dyDescent="0.15">
      <c r="A8" s="46"/>
      <c r="B8" s="4" t="s">
        <v>41</v>
      </c>
      <c r="C8" s="181">
        <v>5000</v>
      </c>
      <c r="D8" s="183">
        <v>3951</v>
      </c>
      <c r="E8" s="143">
        <v>5000</v>
      </c>
      <c r="F8" s="143">
        <v>5475</v>
      </c>
      <c r="G8" s="143">
        <v>6000</v>
      </c>
    </row>
    <row r="9" spans="1:7" ht="19.5" customHeight="1" x14ac:dyDescent="0.15">
      <c r="A9" s="46"/>
      <c r="B9" s="4" t="s">
        <v>118</v>
      </c>
      <c r="C9" s="181">
        <v>67000</v>
      </c>
      <c r="D9" s="183">
        <v>53214</v>
      </c>
      <c r="E9" s="143">
        <v>67000</v>
      </c>
      <c r="F9" s="143">
        <v>82642</v>
      </c>
      <c r="G9" s="143">
        <v>67000</v>
      </c>
    </row>
    <row r="10" spans="1:7" ht="19.5" customHeight="1" x14ac:dyDescent="0.15">
      <c r="A10" s="46"/>
      <c r="B10" s="4" t="s">
        <v>119</v>
      </c>
      <c r="C10" s="181">
        <v>59000</v>
      </c>
      <c r="D10" s="183">
        <v>57326</v>
      </c>
      <c r="E10" s="143">
        <v>88000</v>
      </c>
      <c r="F10" s="143">
        <v>97210</v>
      </c>
      <c r="G10" s="143">
        <v>88000</v>
      </c>
    </row>
    <row r="11" spans="1:7" ht="19.5" customHeight="1" x14ac:dyDescent="0.15">
      <c r="A11" s="46"/>
      <c r="B11" s="4" t="s">
        <v>147</v>
      </c>
      <c r="C11" s="185">
        <v>196000</v>
      </c>
      <c r="D11" s="167">
        <v>221822</v>
      </c>
      <c r="E11" s="143">
        <v>237000</v>
      </c>
      <c r="F11" s="143">
        <v>231151</v>
      </c>
      <c r="G11" s="143">
        <v>242000</v>
      </c>
    </row>
    <row r="12" spans="1:7" ht="19.5" customHeight="1" x14ac:dyDescent="0.15">
      <c r="A12" s="46"/>
      <c r="B12" s="4" t="s">
        <v>42</v>
      </c>
      <c r="C12" s="181">
        <v>3003000</v>
      </c>
      <c r="D12" s="183">
        <v>2855087</v>
      </c>
      <c r="E12" s="143">
        <v>3070000</v>
      </c>
      <c r="F12" s="143">
        <v>3078688</v>
      </c>
      <c r="G12" s="143">
        <v>3070000</v>
      </c>
    </row>
    <row r="13" spans="1:7" ht="19.5" customHeight="1" x14ac:dyDescent="0.15">
      <c r="A13" s="46"/>
      <c r="B13" s="4" t="s">
        <v>43</v>
      </c>
      <c r="C13" s="181">
        <v>33000</v>
      </c>
      <c r="D13" s="183">
        <v>30197</v>
      </c>
      <c r="E13" s="143">
        <v>31000</v>
      </c>
      <c r="F13" s="143">
        <v>28432</v>
      </c>
      <c r="G13" s="143">
        <v>31000</v>
      </c>
    </row>
    <row r="14" spans="1:7" ht="19.5" customHeight="1" x14ac:dyDescent="0.15">
      <c r="A14" s="46"/>
      <c r="B14" s="4" t="s">
        <v>148</v>
      </c>
      <c r="C14" s="185">
        <v>21000</v>
      </c>
      <c r="D14" s="183">
        <v>27452</v>
      </c>
      <c r="E14" s="143">
        <v>35000</v>
      </c>
      <c r="F14" s="143">
        <v>27061</v>
      </c>
      <c r="G14" s="143">
        <v>35000</v>
      </c>
    </row>
    <row r="15" spans="1:7" ht="19.5" customHeight="1" x14ac:dyDescent="0.15">
      <c r="A15" s="46"/>
      <c r="B15" s="4" t="s">
        <v>45</v>
      </c>
      <c r="C15" s="181">
        <v>16641</v>
      </c>
      <c r="D15" s="183">
        <v>15949</v>
      </c>
      <c r="E15" s="143">
        <v>16084</v>
      </c>
      <c r="F15" s="143">
        <v>15868</v>
      </c>
      <c r="G15" s="143">
        <v>16000</v>
      </c>
    </row>
    <row r="16" spans="1:7" ht="19.5" customHeight="1" x14ac:dyDescent="0.15">
      <c r="A16" s="46"/>
      <c r="B16" s="4" t="s">
        <v>46</v>
      </c>
      <c r="C16" s="181">
        <v>100000</v>
      </c>
      <c r="D16" s="183">
        <v>105127</v>
      </c>
      <c r="E16" s="143">
        <v>550000</v>
      </c>
      <c r="F16" s="143">
        <v>532308</v>
      </c>
      <c r="G16" s="143">
        <v>93000</v>
      </c>
    </row>
    <row r="17" spans="1:7" ht="19.5" customHeight="1" x14ac:dyDescent="0.15">
      <c r="A17" s="46"/>
      <c r="B17" s="4" t="s">
        <v>47</v>
      </c>
      <c r="C17" s="181">
        <v>10761000</v>
      </c>
      <c r="D17" s="183">
        <v>10526103</v>
      </c>
      <c r="E17" s="143">
        <v>10911212</v>
      </c>
      <c r="F17" s="143">
        <v>11038681</v>
      </c>
      <c r="G17" s="143">
        <v>11081000</v>
      </c>
    </row>
    <row r="18" spans="1:7" ht="19.5" customHeight="1" x14ac:dyDescent="0.15">
      <c r="A18" s="46"/>
      <c r="B18" s="4" t="s">
        <v>48</v>
      </c>
      <c r="C18" s="181">
        <v>21000</v>
      </c>
      <c r="D18" s="183">
        <v>14279</v>
      </c>
      <c r="E18" s="143">
        <v>19604</v>
      </c>
      <c r="F18" s="143">
        <v>12282</v>
      </c>
      <c r="G18" s="143">
        <v>18179</v>
      </c>
    </row>
    <row r="19" spans="1:7" ht="19.5" customHeight="1" x14ac:dyDescent="0.15">
      <c r="A19" s="46"/>
      <c r="B19" s="4" t="s">
        <v>49</v>
      </c>
      <c r="C19" s="181">
        <v>217744</v>
      </c>
      <c r="D19" s="183">
        <v>217355</v>
      </c>
      <c r="E19" s="143">
        <v>219188</v>
      </c>
      <c r="F19" s="143">
        <v>219352</v>
      </c>
      <c r="G19" s="143">
        <v>203693</v>
      </c>
    </row>
    <row r="20" spans="1:7" ht="19.5" customHeight="1" x14ac:dyDescent="0.15">
      <c r="A20" s="46"/>
      <c r="B20" s="4" t="s">
        <v>50</v>
      </c>
      <c r="C20" s="181">
        <v>969245</v>
      </c>
      <c r="D20" s="183">
        <v>889878</v>
      </c>
      <c r="E20" s="143">
        <v>965346</v>
      </c>
      <c r="F20" s="143">
        <v>950612</v>
      </c>
      <c r="G20" s="143">
        <v>952377</v>
      </c>
    </row>
    <row r="21" spans="1:7" ht="19.5" customHeight="1" x14ac:dyDescent="0.15">
      <c r="A21" s="46"/>
      <c r="B21" s="4" t="s">
        <v>51</v>
      </c>
      <c r="C21" s="181">
        <v>17815980</v>
      </c>
      <c r="D21" s="183">
        <v>16512207</v>
      </c>
      <c r="E21" s="143">
        <v>18245212</v>
      </c>
      <c r="F21" s="143">
        <v>16133848</v>
      </c>
      <c r="G21" s="143">
        <v>15449882</v>
      </c>
    </row>
    <row r="22" spans="1:7" ht="19.5" customHeight="1" x14ac:dyDescent="0.15">
      <c r="A22" s="46"/>
      <c r="B22" s="4" t="s">
        <v>52</v>
      </c>
      <c r="C22" s="181">
        <v>5307418</v>
      </c>
      <c r="D22" s="183">
        <v>5078097</v>
      </c>
      <c r="E22" s="143">
        <v>5285048</v>
      </c>
      <c r="F22" s="143">
        <v>4947047</v>
      </c>
      <c r="G22" s="143">
        <v>5707603</v>
      </c>
    </row>
    <row r="23" spans="1:7" ht="19.5" customHeight="1" x14ac:dyDescent="0.15">
      <c r="A23" s="46"/>
      <c r="B23" s="4" t="s">
        <v>53</v>
      </c>
      <c r="C23" s="181">
        <v>458610</v>
      </c>
      <c r="D23" s="183">
        <v>451293</v>
      </c>
      <c r="E23" s="143">
        <v>542191</v>
      </c>
      <c r="F23" s="143">
        <v>523188</v>
      </c>
      <c r="G23" s="143">
        <v>366654</v>
      </c>
    </row>
    <row r="24" spans="1:7" ht="19.5" customHeight="1" x14ac:dyDescent="0.15">
      <c r="A24" s="46"/>
      <c r="B24" s="4" t="s">
        <v>3</v>
      </c>
      <c r="C24" s="181">
        <v>1221570</v>
      </c>
      <c r="D24" s="183">
        <v>1017931</v>
      </c>
      <c r="E24" s="143">
        <v>1298693</v>
      </c>
      <c r="F24" s="143">
        <v>1049287</v>
      </c>
      <c r="G24" s="143">
        <v>1142622</v>
      </c>
    </row>
    <row r="25" spans="1:7" ht="19.5" customHeight="1" x14ac:dyDescent="0.15">
      <c r="A25" s="46"/>
      <c r="B25" s="4" t="s">
        <v>54</v>
      </c>
      <c r="C25" s="181">
        <v>3750774</v>
      </c>
      <c r="D25" s="183">
        <v>3341182</v>
      </c>
      <c r="E25" s="143">
        <v>4172586</v>
      </c>
      <c r="F25" s="143">
        <v>3283432</v>
      </c>
      <c r="G25" s="143">
        <v>3608085</v>
      </c>
    </row>
    <row r="26" spans="1:7" ht="19.5" customHeight="1" x14ac:dyDescent="0.15">
      <c r="A26" s="46"/>
      <c r="B26" s="4" t="s">
        <v>4</v>
      </c>
      <c r="C26" s="181">
        <v>1095703</v>
      </c>
      <c r="D26" s="183">
        <v>1095703</v>
      </c>
      <c r="E26" s="143">
        <v>1072938</v>
      </c>
      <c r="F26" s="143">
        <v>1072939</v>
      </c>
      <c r="G26" s="143">
        <v>200000</v>
      </c>
    </row>
    <row r="27" spans="1:7" ht="19.5" customHeight="1" x14ac:dyDescent="0.15">
      <c r="A27" s="46"/>
      <c r="B27" s="4" t="s">
        <v>5</v>
      </c>
      <c r="C27" s="181">
        <v>1734311</v>
      </c>
      <c r="D27" s="183">
        <v>1735042</v>
      </c>
      <c r="E27" s="143">
        <v>1744913</v>
      </c>
      <c r="F27" s="143">
        <v>1745572</v>
      </c>
      <c r="G27" s="143">
        <v>1214411</v>
      </c>
    </row>
    <row r="28" spans="1:7" ht="19.5" customHeight="1" x14ac:dyDescent="0.15">
      <c r="A28" s="46"/>
      <c r="B28" s="4" t="s">
        <v>55</v>
      </c>
      <c r="C28" s="181">
        <v>5602600</v>
      </c>
      <c r="D28" s="183">
        <v>4860813</v>
      </c>
      <c r="E28" s="143">
        <v>5629263</v>
      </c>
      <c r="F28" s="143">
        <v>3849263</v>
      </c>
      <c r="G28" s="143">
        <v>5962700</v>
      </c>
    </row>
    <row r="29" spans="1:7" ht="19.5" customHeight="1" x14ac:dyDescent="0.15">
      <c r="A29" s="46"/>
      <c r="B29" s="4" t="s">
        <v>222</v>
      </c>
      <c r="C29" s="181">
        <v>0</v>
      </c>
      <c r="D29" s="183">
        <v>1355</v>
      </c>
      <c r="E29" s="143">
        <v>0</v>
      </c>
      <c r="F29" s="143">
        <v>0</v>
      </c>
      <c r="G29" s="143">
        <v>0</v>
      </c>
    </row>
    <row r="30" spans="1:7" s="1" customFormat="1" ht="19.5" customHeight="1" x14ac:dyDescent="0.15">
      <c r="A30" s="8" t="s">
        <v>56</v>
      </c>
      <c r="B30" s="8"/>
      <c r="C30" s="177">
        <v>67624167</v>
      </c>
      <c r="D30" s="125">
        <v>63247210</v>
      </c>
      <c r="E30" s="164">
        <v>69277558</v>
      </c>
      <c r="F30" s="164">
        <v>62799609</v>
      </c>
      <c r="G30" s="164">
        <v>65820000</v>
      </c>
    </row>
    <row r="31" spans="1:7" ht="19.5" customHeight="1" x14ac:dyDescent="0.15">
      <c r="A31" s="46"/>
      <c r="B31" s="4" t="s">
        <v>57</v>
      </c>
      <c r="C31" s="181">
        <v>348367</v>
      </c>
      <c r="D31" s="183">
        <v>334864</v>
      </c>
      <c r="E31" s="143">
        <v>360738</v>
      </c>
      <c r="F31" s="143">
        <v>344098</v>
      </c>
      <c r="G31" s="143">
        <v>362628</v>
      </c>
    </row>
    <row r="32" spans="1:7" ht="19.5" customHeight="1" x14ac:dyDescent="0.15">
      <c r="A32" s="46"/>
      <c r="B32" s="4" t="s">
        <v>58</v>
      </c>
      <c r="C32" s="181">
        <v>8052508</v>
      </c>
      <c r="D32" s="183">
        <v>7326046</v>
      </c>
      <c r="E32" s="143">
        <v>8710132</v>
      </c>
      <c r="F32" s="143">
        <v>7713181</v>
      </c>
      <c r="G32" s="143">
        <v>7551087</v>
      </c>
    </row>
    <row r="33" spans="1:7" ht="19.5" customHeight="1" x14ac:dyDescent="0.15">
      <c r="A33" s="46"/>
      <c r="B33" s="4" t="s">
        <v>59</v>
      </c>
      <c r="C33" s="181">
        <v>32357313</v>
      </c>
      <c r="D33" s="183">
        <v>30933082</v>
      </c>
      <c r="E33" s="143">
        <v>32578500</v>
      </c>
      <c r="F33" s="143">
        <v>31190329</v>
      </c>
      <c r="G33" s="143">
        <v>30368590</v>
      </c>
    </row>
    <row r="34" spans="1:7" ht="19.5" customHeight="1" x14ac:dyDescent="0.15">
      <c r="A34" s="46"/>
      <c r="B34" s="4" t="s">
        <v>60</v>
      </c>
      <c r="C34" s="181">
        <v>4460313</v>
      </c>
      <c r="D34" s="183">
        <v>4216707</v>
      </c>
      <c r="E34" s="143">
        <v>4149832</v>
      </c>
      <c r="F34" s="143">
        <v>3751570</v>
      </c>
      <c r="G34" s="143">
        <v>3964334</v>
      </c>
    </row>
    <row r="35" spans="1:7" ht="19.5" customHeight="1" x14ac:dyDescent="0.15">
      <c r="A35" s="46"/>
      <c r="B35" s="4" t="s">
        <v>61</v>
      </c>
      <c r="C35" s="181">
        <v>56208</v>
      </c>
      <c r="D35" s="183">
        <v>53555</v>
      </c>
      <c r="E35" s="143">
        <v>71830</v>
      </c>
      <c r="F35" s="143">
        <v>69034</v>
      </c>
      <c r="G35" s="143">
        <v>87471</v>
      </c>
    </row>
    <row r="36" spans="1:7" ht="19.5" customHeight="1" x14ac:dyDescent="0.15">
      <c r="A36" s="46"/>
      <c r="B36" s="4" t="s">
        <v>223</v>
      </c>
      <c r="C36" s="181">
        <v>445613</v>
      </c>
      <c r="D36" s="183">
        <v>377050</v>
      </c>
      <c r="E36" s="143">
        <v>456751</v>
      </c>
      <c r="F36" s="143">
        <v>396378</v>
      </c>
      <c r="G36" s="143">
        <v>512398</v>
      </c>
    </row>
    <row r="37" spans="1:7" ht="19.5" customHeight="1" x14ac:dyDescent="0.15">
      <c r="A37" s="46"/>
      <c r="B37" s="4" t="s">
        <v>62</v>
      </c>
      <c r="C37" s="181">
        <v>1220318</v>
      </c>
      <c r="D37" s="183">
        <v>1104113</v>
      </c>
      <c r="E37" s="143">
        <v>460244</v>
      </c>
      <c r="F37" s="143">
        <v>423689</v>
      </c>
      <c r="G37" s="143">
        <v>768115</v>
      </c>
    </row>
    <row r="38" spans="1:7" ht="19.5" customHeight="1" x14ac:dyDescent="0.15">
      <c r="A38" s="46"/>
      <c r="B38" s="4" t="s">
        <v>63</v>
      </c>
      <c r="C38" s="181">
        <v>1548111</v>
      </c>
      <c r="D38" s="183">
        <v>1363349</v>
      </c>
      <c r="E38" s="143">
        <v>1784424</v>
      </c>
      <c r="F38" s="143">
        <v>1678325</v>
      </c>
      <c r="G38" s="143">
        <v>2376810</v>
      </c>
    </row>
    <row r="39" spans="1:7" ht="19.5" customHeight="1" x14ac:dyDescent="0.15">
      <c r="A39" s="46"/>
      <c r="B39" s="4" t="s">
        <v>64</v>
      </c>
      <c r="C39" s="181">
        <v>4741774</v>
      </c>
      <c r="D39" s="183">
        <v>3737964</v>
      </c>
      <c r="E39" s="143">
        <v>5600606</v>
      </c>
      <c r="F39" s="143">
        <v>4473078</v>
      </c>
      <c r="G39" s="143">
        <v>5198769</v>
      </c>
    </row>
    <row r="40" spans="1:7" ht="19.5" customHeight="1" x14ac:dyDescent="0.15">
      <c r="A40" s="46"/>
      <c r="B40" s="4" t="s">
        <v>65</v>
      </c>
      <c r="C40" s="181">
        <v>1523651</v>
      </c>
      <c r="D40" s="183">
        <v>1460413</v>
      </c>
      <c r="E40" s="143">
        <v>2033209</v>
      </c>
      <c r="F40" s="143">
        <v>1838469</v>
      </c>
      <c r="G40" s="143">
        <v>1588192</v>
      </c>
    </row>
    <row r="41" spans="1:7" ht="19.5" customHeight="1" x14ac:dyDescent="0.15">
      <c r="A41" s="46"/>
      <c r="B41" s="4" t="s">
        <v>66</v>
      </c>
      <c r="C41" s="181">
        <v>8800809</v>
      </c>
      <c r="D41" s="183">
        <v>8350359</v>
      </c>
      <c r="E41" s="143">
        <v>8540103</v>
      </c>
      <c r="F41" s="143">
        <v>7093554</v>
      </c>
      <c r="G41" s="143">
        <v>8647544</v>
      </c>
    </row>
    <row r="42" spans="1:7" ht="19.5" customHeight="1" x14ac:dyDescent="0.15">
      <c r="A42" s="46"/>
      <c r="B42" s="4" t="s">
        <v>67</v>
      </c>
      <c r="C42" s="181">
        <v>172223</v>
      </c>
      <c r="D42" s="183">
        <v>138205</v>
      </c>
      <c r="E42" s="143">
        <v>889090</v>
      </c>
      <c r="F42" s="143">
        <v>322317</v>
      </c>
      <c r="G42" s="143">
        <v>745360</v>
      </c>
    </row>
    <row r="43" spans="1:7" ht="19.5" customHeight="1" x14ac:dyDescent="0.15">
      <c r="A43" s="46"/>
      <c r="B43" s="4" t="s">
        <v>68</v>
      </c>
      <c r="C43" s="181">
        <v>3884552</v>
      </c>
      <c r="D43" s="183">
        <v>3851503</v>
      </c>
      <c r="E43" s="143">
        <v>3543557</v>
      </c>
      <c r="F43" s="143">
        <v>3503424</v>
      </c>
      <c r="G43" s="143">
        <v>3543750</v>
      </c>
    </row>
    <row r="44" spans="1:7" ht="19.5" customHeight="1" x14ac:dyDescent="0.15">
      <c r="A44" s="46"/>
      <c r="B44" s="4" t="s">
        <v>69</v>
      </c>
      <c r="C44" s="181">
        <v>2</v>
      </c>
      <c r="D44" s="167">
        <v>0</v>
      </c>
      <c r="E44" s="121">
        <v>2227</v>
      </c>
      <c r="F44" s="143">
        <v>2163</v>
      </c>
      <c r="G44" s="143">
        <v>4952</v>
      </c>
    </row>
    <row r="45" spans="1:7" ht="19.5" customHeight="1" thickBot="1" x14ac:dyDescent="0.2">
      <c r="A45" s="46"/>
      <c r="B45" s="7" t="s">
        <v>14</v>
      </c>
      <c r="C45" s="186">
        <v>12405</v>
      </c>
      <c r="D45" s="201">
        <v>0</v>
      </c>
      <c r="E45" s="171">
        <v>96315</v>
      </c>
      <c r="F45" s="171">
        <v>0</v>
      </c>
      <c r="G45" s="143">
        <v>100000</v>
      </c>
    </row>
    <row r="46" spans="1:7" ht="19.5" customHeight="1" x14ac:dyDescent="0.15">
      <c r="A46" s="26"/>
      <c r="B46" s="26"/>
      <c r="C46" s="4"/>
      <c r="G46" s="20" t="s">
        <v>160</v>
      </c>
    </row>
  </sheetData>
  <phoneticPr fontId="8"/>
  <printOptions horizontalCentered="1"/>
  <pageMargins left="0.59055118110236227" right="0.59055118110236227" top="0.39370078740157483" bottom="0.70866141732283472" header="0.51181102362204722" footer="0.51181102362204722"/>
  <pageSetup paperSize="9" scale="70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showGridLines="0" view="pageBreakPreview" zoomScale="85" zoomScaleNormal="70" zoomScaleSheetLayoutView="85" workbookViewId="0">
      <selection activeCell="P13" sqref="P13"/>
    </sheetView>
  </sheetViews>
  <sheetFormatPr defaultColWidth="3.625" defaultRowHeight="18" customHeight="1" x14ac:dyDescent="0.15"/>
  <cols>
    <col min="1" max="2" width="3.125" style="48" customWidth="1"/>
    <col min="3" max="3" width="20.75" style="48" customWidth="1"/>
    <col min="4" max="8" width="18.125" style="48" customWidth="1"/>
    <col min="9" max="16384" width="3.625" style="48"/>
  </cols>
  <sheetData>
    <row r="1" spans="1:8" ht="18.75" customHeight="1" x14ac:dyDescent="0.15">
      <c r="A1" s="55" t="s">
        <v>225</v>
      </c>
      <c r="B1" s="55"/>
      <c r="C1" s="55"/>
      <c r="D1" s="55"/>
      <c r="E1" s="55"/>
      <c r="F1" s="55"/>
      <c r="G1" s="55"/>
      <c r="H1" s="55"/>
    </row>
    <row r="2" spans="1:8" ht="19.5" customHeight="1" thickBot="1" x14ac:dyDescent="0.2">
      <c r="A2" s="4" t="s">
        <v>183</v>
      </c>
      <c r="B2" s="14"/>
      <c r="C2" s="14"/>
    </row>
    <row r="3" spans="1:8" ht="19.5" customHeight="1" x14ac:dyDescent="0.15">
      <c r="A3" s="59" t="s">
        <v>163</v>
      </c>
      <c r="B3" s="63"/>
      <c r="C3" s="60"/>
      <c r="D3" s="58" t="s">
        <v>221</v>
      </c>
      <c r="E3" s="136"/>
      <c r="F3" s="58" t="s">
        <v>291</v>
      </c>
      <c r="G3" s="136"/>
      <c r="H3" s="44" t="s">
        <v>292</v>
      </c>
    </row>
    <row r="4" spans="1:8" ht="19.5" customHeight="1" x14ac:dyDescent="0.15">
      <c r="A4" s="61"/>
      <c r="B4" s="61"/>
      <c r="C4" s="62"/>
      <c r="D4" s="33" t="s">
        <v>238</v>
      </c>
      <c r="E4" s="33" t="s">
        <v>201</v>
      </c>
      <c r="F4" s="33" t="s">
        <v>238</v>
      </c>
      <c r="G4" s="33" t="s">
        <v>201</v>
      </c>
      <c r="H4" s="33" t="s">
        <v>13</v>
      </c>
    </row>
    <row r="5" spans="1:8" s="1" customFormat="1" ht="19.5" customHeight="1" x14ac:dyDescent="0.15">
      <c r="A5" s="8" t="s">
        <v>16</v>
      </c>
      <c r="B5" s="8"/>
      <c r="C5" s="107"/>
      <c r="D5" s="164">
        <v>2559987</v>
      </c>
      <c r="E5" s="164">
        <v>2521246</v>
      </c>
      <c r="F5" s="164">
        <v>2551522</v>
      </c>
      <c r="G5" s="164">
        <v>2540069</v>
      </c>
      <c r="H5" s="164">
        <v>2797795</v>
      </c>
    </row>
    <row r="6" spans="1:8" ht="19.5" customHeight="1" x14ac:dyDescent="0.15">
      <c r="A6" s="46"/>
      <c r="B6" s="4" t="s">
        <v>17</v>
      </c>
      <c r="C6" s="92"/>
      <c r="D6" s="143">
        <v>2559987</v>
      </c>
      <c r="E6" s="143">
        <v>2521246</v>
      </c>
      <c r="F6" s="143">
        <v>2551522</v>
      </c>
      <c r="G6" s="143">
        <v>2540069</v>
      </c>
      <c r="H6" s="143">
        <v>2797795</v>
      </c>
    </row>
    <row r="7" spans="1:8" ht="19.5" customHeight="1" x14ac:dyDescent="0.15">
      <c r="A7" s="46"/>
      <c r="B7" s="46"/>
      <c r="C7" s="92" t="s">
        <v>18</v>
      </c>
      <c r="D7" s="143">
        <v>2483645</v>
      </c>
      <c r="E7" s="143">
        <v>2442478</v>
      </c>
      <c r="F7" s="143">
        <v>2485519</v>
      </c>
      <c r="G7" s="143">
        <v>2473971</v>
      </c>
      <c r="H7" s="143">
        <v>2742883</v>
      </c>
    </row>
    <row r="8" spans="1:8" ht="19.5" customHeight="1" x14ac:dyDescent="0.15">
      <c r="A8" s="46"/>
      <c r="B8" s="46"/>
      <c r="C8" s="92" t="s">
        <v>19</v>
      </c>
      <c r="D8" s="143">
        <v>51403</v>
      </c>
      <c r="E8" s="143">
        <v>50920</v>
      </c>
      <c r="F8" s="143">
        <v>57584</v>
      </c>
      <c r="G8" s="143">
        <v>56416</v>
      </c>
      <c r="H8" s="143">
        <v>54855</v>
      </c>
    </row>
    <row r="9" spans="1:8" ht="19.5" customHeight="1" x14ac:dyDescent="0.15">
      <c r="A9" s="46"/>
      <c r="B9" s="46"/>
      <c r="C9" s="92" t="s">
        <v>146</v>
      </c>
      <c r="D9" s="143">
        <v>24939</v>
      </c>
      <c r="E9" s="143">
        <v>27848</v>
      </c>
      <c r="F9" s="143">
        <v>8419</v>
      </c>
      <c r="G9" s="143">
        <v>9682</v>
      </c>
      <c r="H9" s="143">
        <v>57</v>
      </c>
    </row>
    <row r="10" spans="1:8" s="1" customFormat="1" ht="19.5" customHeight="1" x14ac:dyDescent="0.15">
      <c r="A10" s="8" t="s">
        <v>20</v>
      </c>
      <c r="B10" s="8"/>
      <c r="C10" s="95"/>
      <c r="D10" s="164">
        <v>2406183</v>
      </c>
      <c r="E10" s="164">
        <v>2184564</v>
      </c>
      <c r="F10" s="164">
        <v>2509500</v>
      </c>
      <c r="G10" s="164">
        <v>2369535</v>
      </c>
      <c r="H10" s="164">
        <v>2577903</v>
      </c>
    </row>
    <row r="11" spans="1:8" ht="19.5" customHeight="1" x14ac:dyDescent="0.15">
      <c r="A11" s="46"/>
      <c r="B11" s="4" t="s">
        <v>21</v>
      </c>
      <c r="C11" s="92"/>
      <c r="D11" s="143">
        <v>2406183</v>
      </c>
      <c r="E11" s="143">
        <v>2184564</v>
      </c>
      <c r="F11" s="143">
        <v>2509500</v>
      </c>
      <c r="G11" s="143">
        <v>2369535</v>
      </c>
      <c r="H11" s="143">
        <v>2577903</v>
      </c>
    </row>
    <row r="12" spans="1:8" ht="19.5" customHeight="1" x14ac:dyDescent="0.15">
      <c r="A12" s="46"/>
      <c r="B12" s="46"/>
      <c r="C12" s="92" t="s">
        <v>22</v>
      </c>
      <c r="D12" s="143">
        <v>2278050</v>
      </c>
      <c r="E12" s="143">
        <v>2071286</v>
      </c>
      <c r="F12" s="143">
        <v>2393237</v>
      </c>
      <c r="G12" s="143">
        <v>2264594</v>
      </c>
      <c r="H12" s="143">
        <v>2478719</v>
      </c>
    </row>
    <row r="13" spans="1:8" ht="19.5" customHeight="1" x14ac:dyDescent="0.15">
      <c r="A13" s="46"/>
      <c r="B13" s="46"/>
      <c r="C13" s="92" t="s">
        <v>23</v>
      </c>
      <c r="D13" s="143">
        <v>115014</v>
      </c>
      <c r="E13" s="143">
        <v>110359</v>
      </c>
      <c r="F13" s="143">
        <v>104154</v>
      </c>
      <c r="G13" s="143">
        <v>103401</v>
      </c>
      <c r="H13" s="143">
        <v>75873</v>
      </c>
    </row>
    <row r="14" spans="1:8" ht="19.5" customHeight="1" x14ac:dyDescent="0.15">
      <c r="A14" s="46"/>
      <c r="B14" s="46"/>
      <c r="C14" s="92" t="s">
        <v>24</v>
      </c>
      <c r="D14" s="143">
        <v>3119</v>
      </c>
      <c r="E14" s="143">
        <v>2919</v>
      </c>
      <c r="F14" s="143">
        <v>2109</v>
      </c>
      <c r="G14" s="143">
        <v>1540</v>
      </c>
      <c r="H14" s="143">
        <v>3311</v>
      </c>
    </row>
    <row r="15" spans="1:8" ht="19.5" customHeight="1" x14ac:dyDescent="0.15">
      <c r="A15" s="46"/>
      <c r="B15" s="46"/>
      <c r="C15" s="92" t="s">
        <v>14</v>
      </c>
      <c r="D15" s="143">
        <v>10000</v>
      </c>
      <c r="E15" s="143">
        <v>0</v>
      </c>
      <c r="F15" s="143">
        <v>10000</v>
      </c>
      <c r="G15" s="143">
        <v>0</v>
      </c>
      <c r="H15" s="143">
        <v>20000</v>
      </c>
    </row>
    <row r="16" spans="1:8" s="1" customFormat="1" ht="19.5" customHeight="1" x14ac:dyDescent="0.15">
      <c r="A16" s="8" t="s">
        <v>25</v>
      </c>
      <c r="B16" s="8"/>
      <c r="C16" s="95"/>
      <c r="D16" s="164">
        <v>206003</v>
      </c>
      <c r="E16" s="164">
        <v>205766</v>
      </c>
      <c r="F16" s="164">
        <v>236206</v>
      </c>
      <c r="G16" s="164">
        <v>207041</v>
      </c>
      <c r="H16" s="164">
        <v>382202</v>
      </c>
    </row>
    <row r="17" spans="1:13" ht="19.5" customHeight="1" x14ac:dyDescent="0.15">
      <c r="A17" s="46"/>
      <c r="B17" s="46"/>
      <c r="C17" s="92" t="s">
        <v>26</v>
      </c>
      <c r="D17" s="143">
        <v>200000</v>
      </c>
      <c r="E17" s="143">
        <v>200000</v>
      </c>
      <c r="F17" s="143">
        <v>210000</v>
      </c>
      <c r="G17" s="143">
        <v>200000</v>
      </c>
      <c r="H17" s="143">
        <v>204900</v>
      </c>
    </row>
    <row r="18" spans="1:13" ht="19.5" customHeight="1" x14ac:dyDescent="0.15">
      <c r="A18" s="46"/>
      <c r="B18" s="46"/>
      <c r="C18" s="92" t="s">
        <v>117</v>
      </c>
      <c r="D18" s="143">
        <v>1</v>
      </c>
      <c r="E18" s="143">
        <v>0</v>
      </c>
      <c r="F18" s="143">
        <v>20044</v>
      </c>
      <c r="G18" s="143">
        <v>0</v>
      </c>
      <c r="H18" s="143">
        <v>15000</v>
      </c>
    </row>
    <row r="19" spans="1:13" ht="19.5" customHeight="1" x14ac:dyDescent="0.15">
      <c r="A19" s="46"/>
      <c r="B19" s="46"/>
      <c r="C19" s="92" t="s">
        <v>27</v>
      </c>
      <c r="D19" s="143">
        <v>60000</v>
      </c>
      <c r="E19" s="143">
        <v>5211</v>
      </c>
      <c r="F19" s="143">
        <v>6160</v>
      </c>
      <c r="G19" s="143">
        <v>6564</v>
      </c>
      <c r="H19" s="143">
        <v>12300</v>
      </c>
    </row>
    <row r="20" spans="1:13" ht="19.5" customHeight="1" x14ac:dyDescent="0.15">
      <c r="A20" s="46"/>
      <c r="B20" s="46"/>
      <c r="C20" s="92" t="s">
        <v>28</v>
      </c>
      <c r="D20" s="143">
        <v>1</v>
      </c>
      <c r="E20" s="143">
        <v>555</v>
      </c>
      <c r="F20" s="143">
        <v>1</v>
      </c>
      <c r="G20" s="143">
        <v>477</v>
      </c>
      <c r="H20" s="143">
        <v>1</v>
      </c>
    </row>
    <row r="21" spans="1:13" ht="19.5" customHeight="1" x14ac:dyDescent="0.15">
      <c r="A21" s="46"/>
      <c r="B21" s="46"/>
      <c r="C21" s="92" t="s">
        <v>239</v>
      </c>
      <c r="D21" s="143" t="s">
        <v>199</v>
      </c>
      <c r="E21" s="143" t="s">
        <v>199</v>
      </c>
      <c r="F21" s="143">
        <v>0</v>
      </c>
      <c r="G21" s="143">
        <v>0</v>
      </c>
      <c r="H21" s="143">
        <v>150000</v>
      </c>
    </row>
    <row r="22" spans="1:13" s="1" customFormat="1" ht="19.5" customHeight="1" x14ac:dyDescent="0.15">
      <c r="A22" s="8"/>
      <c r="B22" s="8"/>
      <c r="C22" s="92" t="s">
        <v>29</v>
      </c>
      <c r="D22" s="143">
        <v>1</v>
      </c>
      <c r="E22" s="143">
        <v>0</v>
      </c>
      <c r="F22" s="143">
        <v>1</v>
      </c>
      <c r="G22" s="143">
        <v>0</v>
      </c>
      <c r="H22" s="143">
        <v>1</v>
      </c>
      <c r="M22" s="48"/>
    </row>
    <row r="23" spans="1:13" ht="19.5" customHeight="1" x14ac:dyDescent="0.15">
      <c r="A23" s="100" t="s">
        <v>30</v>
      </c>
      <c r="B23" s="46"/>
      <c r="C23" s="92"/>
      <c r="D23" s="164">
        <v>1696587</v>
      </c>
      <c r="E23" s="164">
        <v>1240830</v>
      </c>
      <c r="F23" s="164">
        <v>1649549</v>
      </c>
      <c r="G23" s="164">
        <v>1251879</v>
      </c>
      <c r="H23" s="164">
        <v>1644990</v>
      </c>
    </row>
    <row r="24" spans="1:13" ht="19.5" customHeight="1" x14ac:dyDescent="0.15">
      <c r="A24" s="46"/>
      <c r="B24" s="46"/>
      <c r="C24" s="92" t="s">
        <v>31</v>
      </c>
      <c r="D24" s="143">
        <v>1280022</v>
      </c>
      <c r="E24" s="143">
        <v>994265</v>
      </c>
      <c r="F24" s="143">
        <v>1240008</v>
      </c>
      <c r="G24" s="143">
        <v>1002339</v>
      </c>
      <c r="H24" s="143">
        <v>1241414</v>
      </c>
    </row>
    <row r="25" spans="1:13" ht="19.5" customHeight="1" x14ac:dyDescent="0.15">
      <c r="A25" s="46"/>
      <c r="B25" s="46"/>
      <c r="C25" s="92" t="s">
        <v>240</v>
      </c>
      <c r="D25" s="143">
        <v>246565</v>
      </c>
      <c r="E25" s="143">
        <v>246565</v>
      </c>
      <c r="F25" s="143">
        <v>249541</v>
      </c>
      <c r="G25" s="143">
        <v>249540</v>
      </c>
      <c r="H25" s="143">
        <v>233576</v>
      </c>
    </row>
    <row r="26" spans="1:13" ht="19.5" customHeight="1" x14ac:dyDescent="0.15">
      <c r="A26" s="46"/>
      <c r="B26" s="46"/>
      <c r="C26" s="92" t="s">
        <v>241</v>
      </c>
      <c r="D26" s="121">
        <v>150000</v>
      </c>
      <c r="E26" s="121">
        <v>0</v>
      </c>
      <c r="F26" s="121">
        <v>150000</v>
      </c>
      <c r="G26" s="121">
        <v>0</v>
      </c>
      <c r="H26" s="121">
        <v>150000</v>
      </c>
    </row>
    <row r="27" spans="1:13" ht="19.5" customHeight="1" thickBot="1" x14ac:dyDescent="0.2">
      <c r="A27" s="126"/>
      <c r="B27" s="81"/>
      <c r="C27" s="139" t="s">
        <v>242</v>
      </c>
      <c r="D27" s="216">
        <v>20000</v>
      </c>
      <c r="E27" s="216">
        <v>0</v>
      </c>
      <c r="F27" s="216">
        <v>10000</v>
      </c>
      <c r="G27" s="216">
        <v>0</v>
      </c>
      <c r="H27" s="216">
        <v>20000</v>
      </c>
    </row>
    <row r="28" spans="1:13" ht="18" customHeight="1" x14ac:dyDescent="0.15">
      <c r="A28" s="40" t="s">
        <v>244</v>
      </c>
      <c r="H28" s="48" t="s">
        <v>243</v>
      </c>
    </row>
    <row r="29" spans="1:13" ht="18" customHeight="1" x14ac:dyDescent="0.15">
      <c r="A29" s="40" t="s">
        <v>245</v>
      </c>
      <c r="F29" s="10"/>
      <c r="G29" s="10"/>
    </row>
    <row r="30" spans="1:13" ht="18" customHeight="1" x14ac:dyDescent="0.15">
      <c r="F30" s="10"/>
      <c r="G30" s="10"/>
    </row>
  </sheetData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74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C4DB-6C66-43F7-AE39-1147DB2F68BC}">
  <dimension ref="A1:M31"/>
  <sheetViews>
    <sheetView showGridLines="0" view="pageBreakPreview" zoomScale="85" zoomScaleNormal="70" zoomScaleSheetLayoutView="85" workbookViewId="0">
      <selection activeCell="D33" sqref="D33"/>
    </sheetView>
  </sheetViews>
  <sheetFormatPr defaultColWidth="3.625" defaultRowHeight="18" customHeight="1" x14ac:dyDescent="0.15"/>
  <cols>
    <col min="1" max="2" width="3.125" style="48" customWidth="1"/>
    <col min="3" max="3" width="20.75" style="48" customWidth="1"/>
    <col min="4" max="8" width="18.125" style="48" customWidth="1"/>
    <col min="9" max="16384" width="3.625" style="48"/>
  </cols>
  <sheetData>
    <row r="1" spans="1:8" ht="18.75" customHeight="1" x14ac:dyDescent="0.15">
      <c r="A1" s="55" t="s">
        <v>246</v>
      </c>
      <c r="B1" s="55"/>
      <c r="C1" s="55"/>
      <c r="D1" s="55"/>
      <c r="E1" s="55"/>
      <c r="F1" s="55"/>
      <c r="G1" s="55"/>
      <c r="H1" s="55"/>
    </row>
    <row r="2" spans="1:8" ht="19.5" customHeight="1" thickBot="1" x14ac:dyDescent="0.2">
      <c r="A2" s="4" t="s">
        <v>183</v>
      </c>
      <c r="B2" s="14"/>
      <c r="C2" s="14"/>
    </row>
    <row r="3" spans="1:8" ht="19.5" customHeight="1" x14ac:dyDescent="0.15">
      <c r="A3" s="59" t="s">
        <v>163</v>
      </c>
      <c r="B3" s="63"/>
      <c r="C3" s="60"/>
      <c r="D3" s="58" t="s">
        <v>247</v>
      </c>
      <c r="E3" s="136"/>
      <c r="F3" s="58" t="s">
        <v>293</v>
      </c>
      <c r="G3" s="136"/>
      <c r="H3" s="44" t="s">
        <v>294</v>
      </c>
    </row>
    <row r="4" spans="1:8" ht="19.5" customHeight="1" x14ac:dyDescent="0.15">
      <c r="A4" s="61"/>
      <c r="B4" s="61"/>
      <c r="C4" s="62"/>
      <c r="D4" s="211" t="s">
        <v>248</v>
      </c>
      <c r="E4" s="33" t="s">
        <v>201</v>
      </c>
      <c r="F4" s="211" t="s">
        <v>248</v>
      </c>
      <c r="G4" s="33" t="s">
        <v>201</v>
      </c>
      <c r="H4" s="33" t="s">
        <v>13</v>
      </c>
    </row>
    <row r="5" spans="1:8" s="1" customFormat="1" ht="19.5" customHeight="1" x14ac:dyDescent="0.15">
      <c r="A5" s="8" t="s">
        <v>16</v>
      </c>
      <c r="B5" s="8"/>
      <c r="C5" s="107"/>
      <c r="D5" s="212">
        <v>2003388</v>
      </c>
      <c r="E5" s="175">
        <v>1950035</v>
      </c>
      <c r="F5" s="175">
        <v>1959095</v>
      </c>
      <c r="G5" s="175">
        <v>1912044</v>
      </c>
      <c r="H5" s="175">
        <v>2193594</v>
      </c>
    </row>
    <row r="6" spans="1:8" ht="19.5" customHeight="1" x14ac:dyDescent="0.15">
      <c r="A6" s="46"/>
      <c r="B6" s="4" t="s">
        <v>249</v>
      </c>
      <c r="C6" s="92"/>
      <c r="D6" s="119">
        <v>2003388</v>
      </c>
      <c r="E6" s="121">
        <v>1950035</v>
      </c>
      <c r="F6" s="121">
        <v>1959095</v>
      </c>
      <c r="G6" s="121">
        <v>1912044</v>
      </c>
      <c r="H6" s="121">
        <v>2193594</v>
      </c>
    </row>
    <row r="7" spans="1:8" ht="19.5" customHeight="1" x14ac:dyDescent="0.15">
      <c r="A7" s="46"/>
      <c r="B7" s="46"/>
      <c r="C7" s="92" t="s">
        <v>18</v>
      </c>
      <c r="D7" s="119">
        <v>1239720</v>
      </c>
      <c r="E7" s="121">
        <v>1216098</v>
      </c>
      <c r="F7" s="121">
        <v>1219102</v>
      </c>
      <c r="G7" s="121">
        <v>1222175</v>
      </c>
      <c r="H7" s="121">
        <v>1498368</v>
      </c>
    </row>
    <row r="8" spans="1:8" ht="19.5" customHeight="1" x14ac:dyDescent="0.15">
      <c r="A8" s="46"/>
      <c r="B8" s="46"/>
      <c r="C8" s="92" t="s">
        <v>19</v>
      </c>
      <c r="D8" s="119">
        <v>763666</v>
      </c>
      <c r="E8" s="121">
        <v>733201</v>
      </c>
      <c r="F8" s="121">
        <v>739990</v>
      </c>
      <c r="G8" s="121">
        <v>689852</v>
      </c>
      <c r="H8" s="121">
        <v>695223</v>
      </c>
    </row>
    <row r="9" spans="1:8" ht="19.5" customHeight="1" x14ac:dyDescent="0.15">
      <c r="A9" s="46"/>
      <c r="B9" s="46"/>
      <c r="C9" s="92" t="s">
        <v>146</v>
      </c>
      <c r="D9" s="119">
        <v>2</v>
      </c>
      <c r="E9" s="121">
        <v>736</v>
      </c>
      <c r="F9" s="121">
        <v>3</v>
      </c>
      <c r="G9" s="121">
        <v>17</v>
      </c>
      <c r="H9" s="121">
        <v>3</v>
      </c>
    </row>
    <row r="10" spans="1:8" s="1" customFormat="1" ht="19.5" customHeight="1" x14ac:dyDescent="0.15">
      <c r="A10" s="8" t="s">
        <v>20</v>
      </c>
      <c r="B10" s="8"/>
      <c r="C10" s="95"/>
      <c r="D10" s="213">
        <v>2055847</v>
      </c>
      <c r="E10" s="179">
        <v>2012750</v>
      </c>
      <c r="F10" s="179">
        <v>2082036</v>
      </c>
      <c r="G10" s="179">
        <v>2052307</v>
      </c>
      <c r="H10" s="179">
        <v>2161600</v>
      </c>
    </row>
    <row r="11" spans="1:8" ht="19.5" customHeight="1" x14ac:dyDescent="0.15">
      <c r="A11" s="46"/>
      <c r="B11" s="4" t="s">
        <v>250</v>
      </c>
      <c r="C11" s="92"/>
      <c r="D11" s="119">
        <v>2055847</v>
      </c>
      <c r="E11" s="121">
        <v>2012750</v>
      </c>
      <c r="F11" s="121">
        <v>2082036</v>
      </c>
      <c r="G11" s="121">
        <v>2052307</v>
      </c>
      <c r="H11" s="121">
        <v>2161600</v>
      </c>
    </row>
    <row r="12" spans="1:8" ht="19.5" customHeight="1" x14ac:dyDescent="0.15">
      <c r="A12" s="46"/>
      <c r="B12" s="46"/>
      <c r="C12" s="92" t="s">
        <v>22</v>
      </c>
      <c r="D12" s="119">
        <v>1875220</v>
      </c>
      <c r="E12" s="121">
        <v>1850887</v>
      </c>
      <c r="F12" s="121">
        <v>1894197</v>
      </c>
      <c r="G12" s="121">
        <v>1876283</v>
      </c>
      <c r="H12" s="121">
        <v>1861762</v>
      </c>
    </row>
    <row r="13" spans="1:8" ht="19.5" customHeight="1" x14ac:dyDescent="0.15">
      <c r="A13" s="46"/>
      <c r="B13" s="46"/>
      <c r="C13" s="92" t="s">
        <v>23</v>
      </c>
      <c r="D13" s="119">
        <v>168626</v>
      </c>
      <c r="E13" s="121">
        <v>161197</v>
      </c>
      <c r="F13" s="121">
        <v>175836</v>
      </c>
      <c r="G13" s="121">
        <v>175538</v>
      </c>
      <c r="H13" s="121">
        <v>289035</v>
      </c>
    </row>
    <row r="14" spans="1:8" ht="19.5" customHeight="1" x14ac:dyDescent="0.15">
      <c r="A14" s="46"/>
      <c r="B14" s="46"/>
      <c r="C14" s="92" t="s">
        <v>24</v>
      </c>
      <c r="D14" s="119">
        <v>2001</v>
      </c>
      <c r="E14" s="121">
        <v>666</v>
      </c>
      <c r="F14" s="121">
        <v>2003</v>
      </c>
      <c r="G14" s="121">
        <v>486</v>
      </c>
      <c r="H14" s="121">
        <v>803</v>
      </c>
    </row>
    <row r="15" spans="1:8" ht="19.5" customHeight="1" x14ac:dyDescent="0.15">
      <c r="A15" s="46"/>
      <c r="B15" s="46"/>
      <c r="C15" s="92" t="s">
        <v>14</v>
      </c>
      <c r="D15" s="119">
        <v>10000</v>
      </c>
      <c r="E15" s="121">
        <v>0</v>
      </c>
      <c r="F15" s="121">
        <v>10000</v>
      </c>
      <c r="G15" s="121">
        <v>0</v>
      </c>
      <c r="H15" s="121">
        <v>10000</v>
      </c>
    </row>
    <row r="16" spans="1:8" s="1" customFormat="1" ht="19.5" customHeight="1" x14ac:dyDescent="0.15">
      <c r="A16" s="8" t="s">
        <v>25</v>
      </c>
      <c r="B16" s="8"/>
      <c r="C16" s="95"/>
      <c r="D16" s="213">
        <v>2399232</v>
      </c>
      <c r="E16" s="179">
        <v>1358701</v>
      </c>
      <c r="F16" s="179">
        <v>2420946</v>
      </c>
      <c r="G16" s="179">
        <v>1470198</v>
      </c>
      <c r="H16" s="179">
        <v>2196136</v>
      </c>
    </row>
    <row r="17" spans="1:13" ht="19.5" customHeight="1" x14ac:dyDescent="0.15">
      <c r="A17" s="46"/>
      <c r="B17" s="46"/>
      <c r="C17" s="92" t="s">
        <v>26</v>
      </c>
      <c r="D17" s="119">
        <v>934918</v>
      </c>
      <c r="E17" s="121">
        <v>443600</v>
      </c>
      <c r="F17" s="121">
        <v>924342</v>
      </c>
      <c r="G17" s="121">
        <v>472800</v>
      </c>
      <c r="H17" s="121">
        <v>856600</v>
      </c>
    </row>
    <row r="18" spans="1:13" ht="19.5" customHeight="1" x14ac:dyDescent="0.15">
      <c r="A18" s="46"/>
      <c r="B18" s="46"/>
      <c r="C18" s="92" t="s">
        <v>251</v>
      </c>
      <c r="D18" s="119">
        <v>44492</v>
      </c>
      <c r="E18" s="121">
        <v>46945</v>
      </c>
      <c r="F18" s="121">
        <v>39644</v>
      </c>
      <c r="G18" s="121">
        <v>43797</v>
      </c>
      <c r="H18" s="121">
        <v>37734</v>
      </c>
    </row>
    <row r="19" spans="1:13" ht="19.5" customHeight="1" x14ac:dyDescent="0.15">
      <c r="A19" s="46"/>
      <c r="B19" s="46"/>
      <c r="C19" s="92" t="s">
        <v>252</v>
      </c>
      <c r="D19" s="119">
        <v>768813</v>
      </c>
      <c r="E19" s="121">
        <v>367233</v>
      </c>
      <c r="F19" s="121">
        <v>806147</v>
      </c>
      <c r="G19" s="121">
        <v>452768</v>
      </c>
      <c r="H19" s="121">
        <v>751206</v>
      </c>
    </row>
    <row r="20" spans="1:13" ht="19.5" customHeight="1" x14ac:dyDescent="0.15">
      <c r="A20" s="46"/>
      <c r="B20" s="46"/>
      <c r="C20" s="92" t="s">
        <v>253</v>
      </c>
      <c r="D20" s="119">
        <v>650000</v>
      </c>
      <c r="E20" s="121">
        <v>500000</v>
      </c>
      <c r="F20" s="121">
        <v>650000</v>
      </c>
      <c r="G20" s="121">
        <v>500000</v>
      </c>
      <c r="H20" s="121">
        <v>550000</v>
      </c>
    </row>
    <row r="21" spans="1:13" ht="19.5" customHeight="1" x14ac:dyDescent="0.15">
      <c r="A21" s="46"/>
      <c r="B21" s="46"/>
      <c r="C21" s="92" t="s">
        <v>254</v>
      </c>
      <c r="D21" s="119">
        <v>1</v>
      </c>
      <c r="E21" s="121">
        <v>0</v>
      </c>
      <c r="F21" s="121">
        <v>1</v>
      </c>
      <c r="G21" s="121">
        <v>0</v>
      </c>
      <c r="H21" s="121">
        <v>1</v>
      </c>
    </row>
    <row r="22" spans="1:13" ht="19.5" customHeight="1" x14ac:dyDescent="0.15">
      <c r="A22" s="46"/>
      <c r="B22" s="46"/>
      <c r="C22" s="92" t="s">
        <v>29</v>
      </c>
      <c r="D22" s="119">
        <v>1008</v>
      </c>
      <c r="E22" s="121">
        <v>923</v>
      </c>
      <c r="F22" s="121">
        <v>812</v>
      </c>
      <c r="G22" s="121">
        <v>833</v>
      </c>
      <c r="H22" s="121">
        <v>595</v>
      </c>
    </row>
    <row r="23" spans="1:13" s="1" customFormat="1" ht="19.5" customHeight="1" x14ac:dyDescent="0.15">
      <c r="A23" s="8" t="s">
        <v>30</v>
      </c>
      <c r="B23" s="8"/>
      <c r="C23" s="95"/>
      <c r="D23" s="213">
        <v>2710819</v>
      </c>
      <c r="E23" s="179">
        <v>1988384</v>
      </c>
      <c r="F23" s="179">
        <v>2841057</v>
      </c>
      <c r="G23" s="179">
        <v>2062355</v>
      </c>
      <c r="H23" s="179">
        <v>2819723</v>
      </c>
      <c r="M23" s="48"/>
    </row>
    <row r="24" spans="1:13" ht="19.5" customHeight="1" x14ac:dyDescent="0.15">
      <c r="A24" s="46"/>
      <c r="B24" s="46"/>
      <c r="C24" s="92" t="s">
        <v>31</v>
      </c>
      <c r="D24" s="119">
        <v>1756479</v>
      </c>
      <c r="E24" s="121">
        <v>1047404</v>
      </c>
      <c r="F24" s="121">
        <v>1771510</v>
      </c>
      <c r="G24" s="121">
        <v>1007009</v>
      </c>
      <c r="H24" s="121">
        <v>1648663</v>
      </c>
    </row>
    <row r="25" spans="1:13" ht="19.5" customHeight="1" x14ac:dyDescent="0.15">
      <c r="A25" s="46"/>
      <c r="B25" s="46"/>
      <c r="C25" s="92" t="s">
        <v>255</v>
      </c>
      <c r="D25" s="119">
        <v>4200</v>
      </c>
      <c r="E25" s="121">
        <v>840</v>
      </c>
      <c r="F25" s="121">
        <v>4200</v>
      </c>
      <c r="G25" s="121">
        <v>0</v>
      </c>
      <c r="H25" s="121">
        <v>4200</v>
      </c>
    </row>
    <row r="26" spans="1:13" ht="19.5" customHeight="1" x14ac:dyDescent="0.15">
      <c r="A26" s="46"/>
      <c r="B26" s="46"/>
      <c r="C26" s="92" t="s">
        <v>142</v>
      </c>
      <c r="D26" s="119">
        <v>640140</v>
      </c>
      <c r="E26" s="121">
        <v>640140</v>
      </c>
      <c r="F26" s="121">
        <v>555347</v>
      </c>
      <c r="G26" s="121">
        <v>555346</v>
      </c>
      <c r="H26" s="121">
        <v>506860</v>
      </c>
    </row>
    <row r="27" spans="1:13" ht="19.5" customHeight="1" x14ac:dyDescent="0.15">
      <c r="A27" s="46"/>
      <c r="B27" s="46"/>
      <c r="C27" s="92" t="s">
        <v>256</v>
      </c>
      <c r="D27" s="119">
        <v>300000</v>
      </c>
      <c r="E27" s="121">
        <v>300000</v>
      </c>
      <c r="F27" s="121">
        <v>500000</v>
      </c>
      <c r="G27" s="121">
        <v>500000</v>
      </c>
      <c r="H27" s="121">
        <v>650000</v>
      </c>
    </row>
    <row r="28" spans="1:13" ht="19.5" customHeight="1" thickBot="1" x14ac:dyDescent="0.2">
      <c r="A28" s="41"/>
      <c r="B28" s="41"/>
      <c r="C28" s="214" t="s">
        <v>141</v>
      </c>
      <c r="D28" s="215">
        <v>10000</v>
      </c>
      <c r="E28" s="171">
        <v>0</v>
      </c>
      <c r="F28" s="171">
        <v>10000</v>
      </c>
      <c r="G28" s="171">
        <v>0</v>
      </c>
      <c r="H28" s="171">
        <v>10000</v>
      </c>
    </row>
    <row r="29" spans="1:13" ht="19.5" customHeight="1" x14ac:dyDescent="0.15">
      <c r="A29" s="30" t="s">
        <v>257</v>
      </c>
      <c r="B29" s="30"/>
      <c r="C29" s="30"/>
      <c r="D29" s="30"/>
      <c r="E29" s="30"/>
      <c r="F29" s="46"/>
      <c r="G29" s="46"/>
      <c r="H29" s="101" t="s">
        <v>164</v>
      </c>
    </row>
    <row r="30" spans="1:13" ht="19.5" customHeight="1" x14ac:dyDescent="0.15">
      <c r="B30" s="30"/>
      <c r="C30" s="30"/>
      <c r="D30" s="30"/>
      <c r="E30" s="30"/>
      <c r="F30" s="46"/>
      <c r="G30" s="46"/>
      <c r="H30" s="101"/>
    </row>
    <row r="31" spans="1:13" ht="18" customHeight="1" x14ac:dyDescent="0.15">
      <c r="F31" s="10"/>
      <c r="G31" s="10"/>
    </row>
  </sheetData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74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50E7-E641-4DCE-81A9-CAE45C9A5FDF}">
  <dimension ref="A1:M25"/>
  <sheetViews>
    <sheetView showGridLines="0" view="pageBreakPreview" zoomScale="85" zoomScaleNormal="70" zoomScaleSheetLayoutView="85" workbookViewId="0">
      <selection activeCell="D26" sqref="D26"/>
    </sheetView>
  </sheetViews>
  <sheetFormatPr defaultColWidth="3.625" defaultRowHeight="18" customHeight="1" x14ac:dyDescent="0.15"/>
  <cols>
    <col min="1" max="2" width="3.125" style="48" customWidth="1"/>
    <col min="3" max="3" width="20.75" style="48" customWidth="1"/>
    <col min="4" max="8" width="18.125" style="48" customWidth="1"/>
    <col min="9" max="16384" width="3.625" style="48"/>
  </cols>
  <sheetData>
    <row r="1" spans="1:8" ht="18.75" customHeight="1" x14ac:dyDescent="0.15">
      <c r="A1" s="55" t="s">
        <v>300</v>
      </c>
      <c r="B1" s="55"/>
      <c r="C1" s="55"/>
      <c r="D1" s="55"/>
      <c r="E1" s="55"/>
      <c r="F1" s="55"/>
      <c r="G1" s="55"/>
      <c r="H1" s="55"/>
    </row>
    <row r="2" spans="1:8" ht="19.5" customHeight="1" thickBot="1" x14ac:dyDescent="0.2">
      <c r="A2" s="4" t="s">
        <v>183</v>
      </c>
      <c r="B2" s="14"/>
      <c r="C2" s="14"/>
    </row>
    <row r="3" spans="1:8" ht="19.5" customHeight="1" x14ac:dyDescent="0.15">
      <c r="A3" s="59" t="s">
        <v>163</v>
      </c>
      <c r="B3" s="63"/>
      <c r="C3" s="60"/>
      <c r="D3" s="58" t="s">
        <v>247</v>
      </c>
      <c r="E3" s="136"/>
      <c r="F3" s="58" t="s">
        <v>293</v>
      </c>
      <c r="G3" s="136"/>
      <c r="H3" s="44" t="s">
        <v>294</v>
      </c>
    </row>
    <row r="4" spans="1:8" ht="19.5" customHeight="1" x14ac:dyDescent="0.15">
      <c r="A4" s="61"/>
      <c r="B4" s="61"/>
      <c r="C4" s="62"/>
      <c r="D4" s="33" t="s">
        <v>248</v>
      </c>
      <c r="E4" s="33" t="s">
        <v>201</v>
      </c>
      <c r="F4" s="33" t="s">
        <v>248</v>
      </c>
      <c r="G4" s="33" t="s">
        <v>201</v>
      </c>
      <c r="H4" s="33" t="s">
        <v>13</v>
      </c>
    </row>
    <row r="5" spans="1:8" s="1" customFormat="1" ht="19.5" customHeight="1" x14ac:dyDescent="0.15">
      <c r="A5" s="8" t="s">
        <v>16</v>
      </c>
      <c r="B5" s="8"/>
      <c r="C5" s="107"/>
      <c r="D5" s="212" t="s">
        <v>301</v>
      </c>
      <c r="E5" s="175" t="s">
        <v>301</v>
      </c>
      <c r="F5" s="175">
        <v>38775472</v>
      </c>
      <c r="G5" s="175">
        <v>40638989</v>
      </c>
      <c r="H5" s="175">
        <v>33544981</v>
      </c>
    </row>
    <row r="6" spans="1:8" ht="19.5" customHeight="1" x14ac:dyDescent="0.15">
      <c r="A6" s="46"/>
      <c r="B6" s="4" t="s">
        <v>302</v>
      </c>
      <c r="C6" s="92"/>
      <c r="D6" s="119" t="s">
        <v>301</v>
      </c>
      <c r="E6" s="121" t="s">
        <v>301</v>
      </c>
      <c r="F6" s="121">
        <v>38775472</v>
      </c>
      <c r="G6" s="121">
        <v>40638989</v>
      </c>
      <c r="H6" s="121">
        <v>33544981</v>
      </c>
    </row>
    <row r="7" spans="1:8" ht="19.5" customHeight="1" x14ac:dyDescent="0.15">
      <c r="A7" s="46"/>
      <c r="B7" s="46"/>
      <c r="C7" s="92" t="s">
        <v>18</v>
      </c>
      <c r="D7" s="119" t="s">
        <v>301</v>
      </c>
      <c r="E7" s="121" t="s">
        <v>301</v>
      </c>
      <c r="F7" s="121">
        <v>38746260</v>
      </c>
      <c r="G7" s="121">
        <v>40609618</v>
      </c>
      <c r="H7" s="121">
        <v>33501958</v>
      </c>
    </row>
    <row r="8" spans="1:8" ht="19.5" customHeight="1" x14ac:dyDescent="0.15">
      <c r="A8" s="46"/>
      <c r="B8" s="46"/>
      <c r="C8" s="92" t="s">
        <v>19</v>
      </c>
      <c r="D8" s="119" t="s">
        <v>301</v>
      </c>
      <c r="E8" s="121" t="s">
        <v>301</v>
      </c>
      <c r="F8" s="121">
        <v>29212</v>
      </c>
      <c r="G8" s="121">
        <v>29371</v>
      </c>
      <c r="H8" s="121">
        <v>43022</v>
      </c>
    </row>
    <row r="9" spans="1:8" ht="19.5" customHeight="1" x14ac:dyDescent="0.15">
      <c r="A9" s="46"/>
      <c r="B9" s="46"/>
      <c r="C9" s="92" t="s">
        <v>146</v>
      </c>
      <c r="D9" s="119" t="s">
        <v>301</v>
      </c>
      <c r="E9" s="121" t="s">
        <v>301</v>
      </c>
      <c r="F9" s="121">
        <v>0</v>
      </c>
      <c r="G9" s="121">
        <v>0</v>
      </c>
      <c r="H9" s="121">
        <v>1</v>
      </c>
    </row>
    <row r="10" spans="1:8" s="1" customFormat="1" ht="19.5" customHeight="1" x14ac:dyDescent="0.15">
      <c r="A10" s="8" t="s">
        <v>20</v>
      </c>
      <c r="B10" s="8"/>
      <c r="C10" s="95"/>
      <c r="D10" s="119" t="s">
        <v>301</v>
      </c>
      <c r="E10" s="121" t="s">
        <v>301</v>
      </c>
      <c r="F10" s="179">
        <v>37615718</v>
      </c>
      <c r="G10" s="179">
        <v>38710915</v>
      </c>
      <c r="H10" s="179">
        <v>33019943</v>
      </c>
    </row>
    <row r="11" spans="1:8" ht="19.5" customHeight="1" x14ac:dyDescent="0.15">
      <c r="A11" s="46"/>
      <c r="B11" s="4" t="s">
        <v>303</v>
      </c>
      <c r="C11" s="92"/>
      <c r="D11" s="119" t="s">
        <v>301</v>
      </c>
      <c r="E11" s="121" t="s">
        <v>301</v>
      </c>
      <c r="F11" s="121">
        <v>37615718</v>
      </c>
      <c r="G11" s="121">
        <v>38710915</v>
      </c>
      <c r="H11" s="121">
        <v>33019943</v>
      </c>
    </row>
    <row r="12" spans="1:8" ht="19.5" customHeight="1" x14ac:dyDescent="0.15">
      <c r="A12" s="46"/>
      <c r="B12" s="46"/>
      <c r="C12" s="92" t="s">
        <v>22</v>
      </c>
      <c r="D12" s="119" t="s">
        <v>301</v>
      </c>
      <c r="E12" s="121" t="s">
        <v>301</v>
      </c>
      <c r="F12" s="121">
        <v>37419391</v>
      </c>
      <c r="G12" s="121">
        <v>38578021</v>
      </c>
      <c r="H12" s="121">
        <v>32884980</v>
      </c>
    </row>
    <row r="13" spans="1:8" ht="19.5" customHeight="1" x14ac:dyDescent="0.15">
      <c r="A13" s="46"/>
      <c r="B13" s="46"/>
      <c r="C13" s="92" t="s">
        <v>23</v>
      </c>
      <c r="D13" s="119" t="s">
        <v>301</v>
      </c>
      <c r="E13" s="121" t="s">
        <v>301</v>
      </c>
      <c r="F13" s="121">
        <v>77884</v>
      </c>
      <c r="G13" s="121">
        <v>87707</v>
      </c>
      <c r="H13" s="121">
        <v>64962</v>
      </c>
    </row>
    <row r="14" spans="1:8" ht="19.5" customHeight="1" x14ac:dyDescent="0.15">
      <c r="A14" s="46"/>
      <c r="B14" s="46"/>
      <c r="C14" s="92" t="s">
        <v>24</v>
      </c>
      <c r="D14" s="119" t="s">
        <v>301</v>
      </c>
      <c r="E14" s="121" t="s">
        <v>301</v>
      </c>
      <c r="F14" s="121">
        <v>68443</v>
      </c>
      <c r="G14" s="121">
        <v>45187</v>
      </c>
      <c r="H14" s="121">
        <v>1</v>
      </c>
    </row>
    <row r="15" spans="1:8" ht="19.5" customHeight="1" x14ac:dyDescent="0.15">
      <c r="A15" s="46"/>
      <c r="B15" s="46"/>
      <c r="C15" s="92" t="s">
        <v>14</v>
      </c>
      <c r="D15" s="119" t="s">
        <v>301</v>
      </c>
      <c r="E15" s="121" t="s">
        <v>301</v>
      </c>
      <c r="F15" s="121">
        <v>50000</v>
      </c>
      <c r="G15" s="121">
        <v>0</v>
      </c>
      <c r="H15" s="121">
        <v>70000</v>
      </c>
    </row>
    <row r="16" spans="1:8" s="1" customFormat="1" ht="19.5" customHeight="1" x14ac:dyDescent="0.15">
      <c r="A16" s="8" t="s">
        <v>25</v>
      </c>
      <c r="B16" s="8"/>
      <c r="C16" s="95"/>
      <c r="D16" s="119" t="s">
        <v>301</v>
      </c>
      <c r="E16" s="121" t="s">
        <v>301</v>
      </c>
      <c r="F16" s="179">
        <v>1275127</v>
      </c>
      <c r="G16" s="179">
        <v>1262000</v>
      </c>
      <c r="H16" s="179">
        <v>1700933</v>
      </c>
    </row>
    <row r="17" spans="1:13" ht="19.5" customHeight="1" x14ac:dyDescent="0.15">
      <c r="A17" s="46"/>
      <c r="B17" s="46"/>
      <c r="C17" s="92" t="s">
        <v>304</v>
      </c>
      <c r="D17" s="119" t="s">
        <v>301</v>
      </c>
      <c r="E17" s="121" t="s">
        <v>301</v>
      </c>
      <c r="F17" s="121">
        <v>1275127</v>
      </c>
      <c r="G17" s="121">
        <v>1262000</v>
      </c>
      <c r="H17" s="121">
        <v>1700933</v>
      </c>
    </row>
    <row r="18" spans="1:13" s="1" customFormat="1" ht="19.5" customHeight="1" x14ac:dyDescent="0.15">
      <c r="A18" s="8" t="s">
        <v>30</v>
      </c>
      <c r="B18" s="8"/>
      <c r="C18" s="95"/>
      <c r="D18" s="119" t="s">
        <v>301</v>
      </c>
      <c r="E18" s="121" t="s">
        <v>301</v>
      </c>
      <c r="F18" s="179">
        <v>1937124</v>
      </c>
      <c r="G18" s="179">
        <v>1904826</v>
      </c>
      <c r="H18" s="179">
        <v>2043313</v>
      </c>
      <c r="M18" s="48"/>
    </row>
    <row r="19" spans="1:13" ht="19.5" customHeight="1" x14ac:dyDescent="0.15">
      <c r="A19" s="46"/>
      <c r="B19" s="46"/>
      <c r="C19" s="92" t="s">
        <v>31</v>
      </c>
      <c r="D19" s="119" t="s">
        <v>301</v>
      </c>
      <c r="E19" s="121" t="s">
        <v>301</v>
      </c>
      <c r="F19" s="121">
        <v>1275127</v>
      </c>
      <c r="G19" s="121">
        <v>1262830</v>
      </c>
      <c r="H19" s="121">
        <v>1700933</v>
      </c>
    </row>
    <row r="20" spans="1:13" ht="19.5" customHeight="1" x14ac:dyDescent="0.15">
      <c r="A20" s="46"/>
      <c r="B20" s="46"/>
      <c r="C20" s="92" t="s">
        <v>255</v>
      </c>
      <c r="D20" s="119" t="s">
        <v>301</v>
      </c>
      <c r="E20" s="121" t="s">
        <v>301</v>
      </c>
      <c r="F20" s="121">
        <v>11997</v>
      </c>
      <c r="G20" s="121">
        <v>11996</v>
      </c>
      <c r="H20" s="121">
        <v>22380</v>
      </c>
    </row>
    <row r="21" spans="1:13" ht="19.5" customHeight="1" x14ac:dyDescent="0.15">
      <c r="A21" s="46"/>
      <c r="B21" s="46"/>
      <c r="C21" s="92" t="s">
        <v>305</v>
      </c>
      <c r="D21" s="119" t="s">
        <v>301</v>
      </c>
      <c r="E21" s="121" t="s">
        <v>301</v>
      </c>
      <c r="F21" s="121">
        <v>630000</v>
      </c>
      <c r="G21" s="121">
        <v>630000</v>
      </c>
      <c r="H21" s="121">
        <v>300000</v>
      </c>
    </row>
    <row r="22" spans="1:13" ht="19.5" customHeight="1" thickBot="1" x14ac:dyDescent="0.2">
      <c r="A22" s="41"/>
      <c r="B22" s="41"/>
      <c r="C22" s="214" t="s">
        <v>141</v>
      </c>
      <c r="D22" s="215" t="s">
        <v>301</v>
      </c>
      <c r="E22" s="171" t="s">
        <v>301</v>
      </c>
      <c r="F22" s="171">
        <v>20000</v>
      </c>
      <c r="G22" s="171">
        <v>0</v>
      </c>
      <c r="H22" s="171">
        <v>20000</v>
      </c>
    </row>
    <row r="23" spans="1:13" ht="19.5" customHeight="1" x14ac:dyDescent="0.15">
      <c r="A23" s="30" t="s">
        <v>307</v>
      </c>
      <c r="B23" s="30"/>
      <c r="C23" s="30"/>
      <c r="D23" s="30"/>
      <c r="E23" s="30"/>
      <c r="F23" s="46"/>
      <c r="G23" s="46"/>
      <c r="H23" s="101" t="s">
        <v>306</v>
      </c>
    </row>
    <row r="24" spans="1:13" ht="19.5" customHeight="1" x14ac:dyDescent="0.15">
      <c r="A24" s="30" t="s">
        <v>308</v>
      </c>
      <c r="B24" s="30"/>
      <c r="C24" s="30"/>
      <c r="D24" s="30"/>
      <c r="E24" s="30"/>
      <c r="F24" s="46"/>
    </row>
    <row r="25" spans="1:13" ht="19.5" customHeight="1" x14ac:dyDescent="0.15">
      <c r="B25" s="30"/>
      <c r="C25" s="30"/>
      <c r="D25" s="30"/>
      <c r="E25" s="30"/>
      <c r="F25" s="46"/>
      <c r="G25" s="46"/>
    </row>
  </sheetData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74" orientation="portrait" cellComments="asDisplayed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showGridLines="0" view="pageBreakPreview" zoomScaleNormal="70" zoomScaleSheetLayoutView="100" workbookViewId="0">
      <selection activeCell="I14" sqref="I14"/>
    </sheetView>
  </sheetViews>
  <sheetFormatPr defaultColWidth="3.625" defaultRowHeight="20.100000000000001" customHeight="1" x14ac:dyDescent="0.15"/>
  <cols>
    <col min="1" max="1" width="21.625" style="48" customWidth="1"/>
    <col min="2" max="2" width="4.875" style="48" customWidth="1"/>
    <col min="3" max="3" width="20.25" style="48" customWidth="1"/>
    <col min="4" max="6" width="18.125" style="48" customWidth="1"/>
    <col min="7" max="214" width="3.625" style="48"/>
    <col min="215" max="221" width="2.75" style="48" customWidth="1"/>
    <col min="222" max="223" width="2.125" style="48" customWidth="1"/>
    <col min="224" max="224" width="1.875" style="48" customWidth="1"/>
    <col min="225" max="230" width="4.625" style="48" customWidth="1"/>
    <col min="231" max="239" width="3.125" style="48" customWidth="1"/>
    <col min="240" max="240" width="3.5" style="48" customWidth="1"/>
    <col min="241" max="248" width="3.125" style="48" customWidth="1"/>
    <col min="249" max="470" width="3.625" style="48"/>
    <col min="471" max="477" width="2.75" style="48" customWidth="1"/>
    <col min="478" max="479" width="2.125" style="48" customWidth="1"/>
    <col min="480" max="480" width="1.875" style="48" customWidth="1"/>
    <col min="481" max="486" width="4.625" style="48" customWidth="1"/>
    <col min="487" max="495" width="3.125" style="48" customWidth="1"/>
    <col min="496" max="496" width="3.5" style="48" customWidth="1"/>
    <col min="497" max="504" width="3.125" style="48" customWidth="1"/>
    <col min="505" max="726" width="3.625" style="48"/>
    <col min="727" max="733" width="2.75" style="48" customWidth="1"/>
    <col min="734" max="735" width="2.125" style="48" customWidth="1"/>
    <col min="736" max="736" width="1.875" style="48" customWidth="1"/>
    <col min="737" max="742" width="4.625" style="48" customWidth="1"/>
    <col min="743" max="751" width="3.125" style="48" customWidth="1"/>
    <col min="752" max="752" width="3.5" style="48" customWidth="1"/>
    <col min="753" max="760" width="3.125" style="48" customWidth="1"/>
    <col min="761" max="982" width="3.625" style="48"/>
    <col min="983" max="989" width="2.75" style="48" customWidth="1"/>
    <col min="990" max="991" width="2.125" style="48" customWidth="1"/>
    <col min="992" max="992" width="1.875" style="48" customWidth="1"/>
    <col min="993" max="998" width="4.625" style="48" customWidth="1"/>
    <col min="999" max="1007" width="3.125" style="48" customWidth="1"/>
    <col min="1008" max="1008" width="3.5" style="48" customWidth="1"/>
    <col min="1009" max="1016" width="3.125" style="48" customWidth="1"/>
    <col min="1017" max="1238" width="3.625" style="48"/>
    <col min="1239" max="1245" width="2.75" style="48" customWidth="1"/>
    <col min="1246" max="1247" width="2.125" style="48" customWidth="1"/>
    <col min="1248" max="1248" width="1.875" style="48" customWidth="1"/>
    <col min="1249" max="1254" width="4.625" style="48" customWidth="1"/>
    <col min="1255" max="1263" width="3.125" style="48" customWidth="1"/>
    <col min="1264" max="1264" width="3.5" style="48" customWidth="1"/>
    <col min="1265" max="1272" width="3.125" style="48" customWidth="1"/>
    <col min="1273" max="1494" width="3.625" style="48"/>
    <col min="1495" max="1501" width="2.75" style="48" customWidth="1"/>
    <col min="1502" max="1503" width="2.125" style="48" customWidth="1"/>
    <col min="1504" max="1504" width="1.875" style="48" customWidth="1"/>
    <col min="1505" max="1510" width="4.625" style="48" customWidth="1"/>
    <col min="1511" max="1519" width="3.125" style="48" customWidth="1"/>
    <col min="1520" max="1520" width="3.5" style="48" customWidth="1"/>
    <col min="1521" max="1528" width="3.125" style="48" customWidth="1"/>
    <col min="1529" max="1750" width="3.625" style="48"/>
    <col min="1751" max="1757" width="2.75" style="48" customWidth="1"/>
    <col min="1758" max="1759" width="2.125" style="48" customWidth="1"/>
    <col min="1760" max="1760" width="1.875" style="48" customWidth="1"/>
    <col min="1761" max="1766" width="4.625" style="48" customWidth="1"/>
    <col min="1767" max="1775" width="3.125" style="48" customWidth="1"/>
    <col min="1776" max="1776" width="3.5" style="48" customWidth="1"/>
    <col min="1777" max="1784" width="3.125" style="48" customWidth="1"/>
    <col min="1785" max="2006" width="3.625" style="48"/>
    <col min="2007" max="2013" width="2.75" style="48" customWidth="1"/>
    <col min="2014" max="2015" width="2.125" style="48" customWidth="1"/>
    <col min="2016" max="2016" width="1.875" style="48" customWidth="1"/>
    <col min="2017" max="2022" width="4.625" style="48" customWidth="1"/>
    <col min="2023" max="2031" width="3.125" style="48" customWidth="1"/>
    <col min="2032" max="2032" width="3.5" style="48" customWidth="1"/>
    <col min="2033" max="2040" width="3.125" style="48" customWidth="1"/>
    <col min="2041" max="2262" width="3.625" style="48"/>
    <col min="2263" max="2269" width="2.75" style="48" customWidth="1"/>
    <col min="2270" max="2271" width="2.125" style="48" customWidth="1"/>
    <col min="2272" max="2272" width="1.875" style="48" customWidth="1"/>
    <col min="2273" max="2278" width="4.625" style="48" customWidth="1"/>
    <col min="2279" max="2287" width="3.125" style="48" customWidth="1"/>
    <col min="2288" max="2288" width="3.5" style="48" customWidth="1"/>
    <col min="2289" max="2296" width="3.125" style="48" customWidth="1"/>
    <col min="2297" max="2518" width="3.625" style="48"/>
    <col min="2519" max="2525" width="2.75" style="48" customWidth="1"/>
    <col min="2526" max="2527" width="2.125" style="48" customWidth="1"/>
    <col min="2528" max="2528" width="1.875" style="48" customWidth="1"/>
    <col min="2529" max="2534" width="4.625" style="48" customWidth="1"/>
    <col min="2535" max="2543" width="3.125" style="48" customWidth="1"/>
    <col min="2544" max="2544" width="3.5" style="48" customWidth="1"/>
    <col min="2545" max="2552" width="3.125" style="48" customWidth="1"/>
    <col min="2553" max="2774" width="3.625" style="48"/>
    <col min="2775" max="2781" width="2.75" style="48" customWidth="1"/>
    <col min="2782" max="2783" width="2.125" style="48" customWidth="1"/>
    <col min="2784" max="2784" width="1.875" style="48" customWidth="1"/>
    <col min="2785" max="2790" width="4.625" style="48" customWidth="1"/>
    <col min="2791" max="2799" width="3.125" style="48" customWidth="1"/>
    <col min="2800" max="2800" width="3.5" style="48" customWidth="1"/>
    <col min="2801" max="2808" width="3.125" style="48" customWidth="1"/>
    <col min="2809" max="3030" width="3.625" style="48"/>
    <col min="3031" max="3037" width="2.75" style="48" customWidth="1"/>
    <col min="3038" max="3039" width="2.125" style="48" customWidth="1"/>
    <col min="3040" max="3040" width="1.875" style="48" customWidth="1"/>
    <col min="3041" max="3046" width="4.625" style="48" customWidth="1"/>
    <col min="3047" max="3055" width="3.125" style="48" customWidth="1"/>
    <col min="3056" max="3056" width="3.5" style="48" customWidth="1"/>
    <col min="3057" max="3064" width="3.125" style="48" customWidth="1"/>
    <col min="3065" max="3286" width="3.625" style="48"/>
    <col min="3287" max="3293" width="2.75" style="48" customWidth="1"/>
    <col min="3294" max="3295" width="2.125" style="48" customWidth="1"/>
    <col min="3296" max="3296" width="1.875" style="48" customWidth="1"/>
    <col min="3297" max="3302" width="4.625" style="48" customWidth="1"/>
    <col min="3303" max="3311" width="3.125" style="48" customWidth="1"/>
    <col min="3312" max="3312" width="3.5" style="48" customWidth="1"/>
    <col min="3313" max="3320" width="3.125" style="48" customWidth="1"/>
    <col min="3321" max="3542" width="3.625" style="48"/>
    <col min="3543" max="3549" width="2.75" style="48" customWidth="1"/>
    <col min="3550" max="3551" width="2.125" style="48" customWidth="1"/>
    <col min="3552" max="3552" width="1.875" style="48" customWidth="1"/>
    <col min="3553" max="3558" width="4.625" style="48" customWidth="1"/>
    <col min="3559" max="3567" width="3.125" style="48" customWidth="1"/>
    <col min="3568" max="3568" width="3.5" style="48" customWidth="1"/>
    <col min="3569" max="3576" width="3.125" style="48" customWidth="1"/>
    <col min="3577" max="3798" width="3.625" style="48"/>
    <col min="3799" max="3805" width="2.75" style="48" customWidth="1"/>
    <col min="3806" max="3807" width="2.125" style="48" customWidth="1"/>
    <col min="3808" max="3808" width="1.875" style="48" customWidth="1"/>
    <col min="3809" max="3814" width="4.625" style="48" customWidth="1"/>
    <col min="3815" max="3823" width="3.125" style="48" customWidth="1"/>
    <col min="3824" max="3824" width="3.5" style="48" customWidth="1"/>
    <col min="3825" max="3832" width="3.125" style="48" customWidth="1"/>
    <col min="3833" max="4054" width="3.625" style="48"/>
    <col min="4055" max="4061" width="2.75" style="48" customWidth="1"/>
    <col min="4062" max="4063" width="2.125" style="48" customWidth="1"/>
    <col min="4064" max="4064" width="1.875" style="48" customWidth="1"/>
    <col min="4065" max="4070" width="4.625" style="48" customWidth="1"/>
    <col min="4071" max="4079" width="3.125" style="48" customWidth="1"/>
    <col min="4080" max="4080" width="3.5" style="48" customWidth="1"/>
    <col min="4081" max="4088" width="3.125" style="48" customWidth="1"/>
    <col min="4089" max="4310" width="3.625" style="48"/>
    <col min="4311" max="4317" width="2.75" style="48" customWidth="1"/>
    <col min="4318" max="4319" width="2.125" style="48" customWidth="1"/>
    <col min="4320" max="4320" width="1.875" style="48" customWidth="1"/>
    <col min="4321" max="4326" width="4.625" style="48" customWidth="1"/>
    <col min="4327" max="4335" width="3.125" style="48" customWidth="1"/>
    <col min="4336" max="4336" width="3.5" style="48" customWidth="1"/>
    <col min="4337" max="4344" width="3.125" style="48" customWidth="1"/>
    <col min="4345" max="4566" width="3.625" style="48"/>
    <col min="4567" max="4573" width="2.75" style="48" customWidth="1"/>
    <col min="4574" max="4575" width="2.125" style="48" customWidth="1"/>
    <col min="4576" max="4576" width="1.875" style="48" customWidth="1"/>
    <col min="4577" max="4582" width="4.625" style="48" customWidth="1"/>
    <col min="4583" max="4591" width="3.125" style="48" customWidth="1"/>
    <col min="4592" max="4592" width="3.5" style="48" customWidth="1"/>
    <col min="4593" max="4600" width="3.125" style="48" customWidth="1"/>
    <col min="4601" max="4822" width="3.625" style="48"/>
    <col min="4823" max="4829" width="2.75" style="48" customWidth="1"/>
    <col min="4830" max="4831" width="2.125" style="48" customWidth="1"/>
    <col min="4832" max="4832" width="1.875" style="48" customWidth="1"/>
    <col min="4833" max="4838" width="4.625" style="48" customWidth="1"/>
    <col min="4839" max="4847" width="3.125" style="48" customWidth="1"/>
    <col min="4848" max="4848" width="3.5" style="48" customWidth="1"/>
    <col min="4849" max="4856" width="3.125" style="48" customWidth="1"/>
    <col min="4857" max="5078" width="3.625" style="48"/>
    <col min="5079" max="5085" width="2.75" style="48" customWidth="1"/>
    <col min="5086" max="5087" width="2.125" style="48" customWidth="1"/>
    <col min="5088" max="5088" width="1.875" style="48" customWidth="1"/>
    <col min="5089" max="5094" width="4.625" style="48" customWidth="1"/>
    <col min="5095" max="5103" width="3.125" style="48" customWidth="1"/>
    <col min="5104" max="5104" width="3.5" style="48" customWidth="1"/>
    <col min="5105" max="5112" width="3.125" style="48" customWidth="1"/>
    <col min="5113" max="5334" width="3.625" style="48"/>
    <col min="5335" max="5341" width="2.75" style="48" customWidth="1"/>
    <col min="5342" max="5343" width="2.125" style="48" customWidth="1"/>
    <col min="5344" max="5344" width="1.875" style="48" customWidth="1"/>
    <col min="5345" max="5350" width="4.625" style="48" customWidth="1"/>
    <col min="5351" max="5359" width="3.125" style="48" customWidth="1"/>
    <col min="5360" max="5360" width="3.5" style="48" customWidth="1"/>
    <col min="5361" max="5368" width="3.125" style="48" customWidth="1"/>
    <col min="5369" max="5590" width="3.625" style="48"/>
    <col min="5591" max="5597" width="2.75" style="48" customWidth="1"/>
    <col min="5598" max="5599" width="2.125" style="48" customWidth="1"/>
    <col min="5600" max="5600" width="1.875" style="48" customWidth="1"/>
    <col min="5601" max="5606" width="4.625" style="48" customWidth="1"/>
    <col min="5607" max="5615" width="3.125" style="48" customWidth="1"/>
    <col min="5616" max="5616" width="3.5" style="48" customWidth="1"/>
    <col min="5617" max="5624" width="3.125" style="48" customWidth="1"/>
    <col min="5625" max="5846" width="3.625" style="48"/>
    <col min="5847" max="5853" width="2.75" style="48" customWidth="1"/>
    <col min="5854" max="5855" width="2.125" style="48" customWidth="1"/>
    <col min="5856" max="5856" width="1.875" style="48" customWidth="1"/>
    <col min="5857" max="5862" width="4.625" style="48" customWidth="1"/>
    <col min="5863" max="5871" width="3.125" style="48" customWidth="1"/>
    <col min="5872" max="5872" width="3.5" style="48" customWidth="1"/>
    <col min="5873" max="5880" width="3.125" style="48" customWidth="1"/>
    <col min="5881" max="6102" width="3.625" style="48"/>
    <col min="6103" max="6109" width="2.75" style="48" customWidth="1"/>
    <col min="6110" max="6111" width="2.125" style="48" customWidth="1"/>
    <col min="6112" max="6112" width="1.875" style="48" customWidth="1"/>
    <col min="6113" max="6118" width="4.625" style="48" customWidth="1"/>
    <col min="6119" max="6127" width="3.125" style="48" customWidth="1"/>
    <col min="6128" max="6128" width="3.5" style="48" customWidth="1"/>
    <col min="6129" max="6136" width="3.125" style="48" customWidth="1"/>
    <col min="6137" max="6358" width="3.625" style="48"/>
    <col min="6359" max="6365" width="2.75" style="48" customWidth="1"/>
    <col min="6366" max="6367" width="2.125" style="48" customWidth="1"/>
    <col min="6368" max="6368" width="1.875" style="48" customWidth="1"/>
    <col min="6369" max="6374" width="4.625" style="48" customWidth="1"/>
    <col min="6375" max="6383" width="3.125" style="48" customWidth="1"/>
    <col min="6384" max="6384" width="3.5" style="48" customWidth="1"/>
    <col min="6385" max="6392" width="3.125" style="48" customWidth="1"/>
    <col min="6393" max="6614" width="3.625" style="48"/>
    <col min="6615" max="6621" width="2.75" style="48" customWidth="1"/>
    <col min="6622" max="6623" width="2.125" style="48" customWidth="1"/>
    <col min="6624" max="6624" width="1.875" style="48" customWidth="1"/>
    <col min="6625" max="6630" width="4.625" style="48" customWidth="1"/>
    <col min="6631" max="6639" width="3.125" style="48" customWidth="1"/>
    <col min="6640" max="6640" width="3.5" style="48" customWidth="1"/>
    <col min="6641" max="6648" width="3.125" style="48" customWidth="1"/>
    <col min="6649" max="6870" width="3.625" style="48"/>
    <col min="6871" max="6877" width="2.75" style="48" customWidth="1"/>
    <col min="6878" max="6879" width="2.125" style="48" customWidth="1"/>
    <col min="6880" max="6880" width="1.875" style="48" customWidth="1"/>
    <col min="6881" max="6886" width="4.625" style="48" customWidth="1"/>
    <col min="6887" max="6895" width="3.125" style="48" customWidth="1"/>
    <col min="6896" max="6896" width="3.5" style="48" customWidth="1"/>
    <col min="6897" max="6904" width="3.125" style="48" customWidth="1"/>
    <col min="6905" max="7126" width="3.625" style="48"/>
    <col min="7127" max="7133" width="2.75" style="48" customWidth="1"/>
    <col min="7134" max="7135" width="2.125" style="48" customWidth="1"/>
    <col min="7136" max="7136" width="1.875" style="48" customWidth="1"/>
    <col min="7137" max="7142" width="4.625" style="48" customWidth="1"/>
    <col min="7143" max="7151" width="3.125" style="48" customWidth="1"/>
    <col min="7152" max="7152" width="3.5" style="48" customWidth="1"/>
    <col min="7153" max="7160" width="3.125" style="48" customWidth="1"/>
    <col min="7161" max="7382" width="3.625" style="48"/>
    <col min="7383" max="7389" width="2.75" style="48" customWidth="1"/>
    <col min="7390" max="7391" width="2.125" style="48" customWidth="1"/>
    <col min="7392" max="7392" width="1.875" style="48" customWidth="1"/>
    <col min="7393" max="7398" width="4.625" style="48" customWidth="1"/>
    <col min="7399" max="7407" width="3.125" style="48" customWidth="1"/>
    <col min="7408" max="7408" width="3.5" style="48" customWidth="1"/>
    <col min="7409" max="7416" width="3.125" style="48" customWidth="1"/>
    <col min="7417" max="7638" width="3.625" style="48"/>
    <col min="7639" max="7645" width="2.75" style="48" customWidth="1"/>
    <col min="7646" max="7647" width="2.125" style="48" customWidth="1"/>
    <col min="7648" max="7648" width="1.875" style="48" customWidth="1"/>
    <col min="7649" max="7654" width="4.625" style="48" customWidth="1"/>
    <col min="7655" max="7663" width="3.125" style="48" customWidth="1"/>
    <col min="7664" max="7664" width="3.5" style="48" customWidth="1"/>
    <col min="7665" max="7672" width="3.125" style="48" customWidth="1"/>
    <col min="7673" max="7894" width="3.625" style="48"/>
    <col min="7895" max="7901" width="2.75" style="48" customWidth="1"/>
    <col min="7902" max="7903" width="2.125" style="48" customWidth="1"/>
    <col min="7904" max="7904" width="1.875" style="48" customWidth="1"/>
    <col min="7905" max="7910" width="4.625" style="48" customWidth="1"/>
    <col min="7911" max="7919" width="3.125" style="48" customWidth="1"/>
    <col min="7920" max="7920" width="3.5" style="48" customWidth="1"/>
    <col min="7921" max="7928" width="3.125" style="48" customWidth="1"/>
    <col min="7929" max="8150" width="3.625" style="48"/>
    <col min="8151" max="8157" width="2.75" style="48" customWidth="1"/>
    <col min="8158" max="8159" width="2.125" style="48" customWidth="1"/>
    <col min="8160" max="8160" width="1.875" style="48" customWidth="1"/>
    <col min="8161" max="8166" width="4.625" style="48" customWidth="1"/>
    <col min="8167" max="8175" width="3.125" style="48" customWidth="1"/>
    <col min="8176" max="8176" width="3.5" style="48" customWidth="1"/>
    <col min="8177" max="8184" width="3.125" style="48" customWidth="1"/>
    <col min="8185" max="8406" width="3.625" style="48"/>
    <col min="8407" max="8413" width="2.75" style="48" customWidth="1"/>
    <col min="8414" max="8415" width="2.125" style="48" customWidth="1"/>
    <col min="8416" max="8416" width="1.875" style="48" customWidth="1"/>
    <col min="8417" max="8422" width="4.625" style="48" customWidth="1"/>
    <col min="8423" max="8431" width="3.125" style="48" customWidth="1"/>
    <col min="8432" max="8432" width="3.5" style="48" customWidth="1"/>
    <col min="8433" max="8440" width="3.125" style="48" customWidth="1"/>
    <col min="8441" max="8662" width="3.625" style="48"/>
    <col min="8663" max="8669" width="2.75" style="48" customWidth="1"/>
    <col min="8670" max="8671" width="2.125" style="48" customWidth="1"/>
    <col min="8672" max="8672" width="1.875" style="48" customWidth="1"/>
    <col min="8673" max="8678" width="4.625" style="48" customWidth="1"/>
    <col min="8679" max="8687" width="3.125" style="48" customWidth="1"/>
    <col min="8688" max="8688" width="3.5" style="48" customWidth="1"/>
    <col min="8689" max="8696" width="3.125" style="48" customWidth="1"/>
    <col min="8697" max="8918" width="3.625" style="48"/>
    <col min="8919" max="8925" width="2.75" style="48" customWidth="1"/>
    <col min="8926" max="8927" width="2.125" style="48" customWidth="1"/>
    <col min="8928" max="8928" width="1.875" style="48" customWidth="1"/>
    <col min="8929" max="8934" width="4.625" style="48" customWidth="1"/>
    <col min="8935" max="8943" width="3.125" style="48" customWidth="1"/>
    <col min="8944" max="8944" width="3.5" style="48" customWidth="1"/>
    <col min="8945" max="8952" width="3.125" style="48" customWidth="1"/>
    <col min="8953" max="9174" width="3.625" style="48"/>
    <col min="9175" max="9181" width="2.75" style="48" customWidth="1"/>
    <col min="9182" max="9183" width="2.125" style="48" customWidth="1"/>
    <col min="9184" max="9184" width="1.875" style="48" customWidth="1"/>
    <col min="9185" max="9190" width="4.625" style="48" customWidth="1"/>
    <col min="9191" max="9199" width="3.125" style="48" customWidth="1"/>
    <col min="9200" max="9200" width="3.5" style="48" customWidth="1"/>
    <col min="9201" max="9208" width="3.125" style="48" customWidth="1"/>
    <col min="9209" max="9430" width="3.625" style="48"/>
    <col min="9431" max="9437" width="2.75" style="48" customWidth="1"/>
    <col min="9438" max="9439" width="2.125" style="48" customWidth="1"/>
    <col min="9440" max="9440" width="1.875" style="48" customWidth="1"/>
    <col min="9441" max="9446" width="4.625" style="48" customWidth="1"/>
    <col min="9447" max="9455" width="3.125" style="48" customWidth="1"/>
    <col min="9456" max="9456" width="3.5" style="48" customWidth="1"/>
    <col min="9457" max="9464" width="3.125" style="48" customWidth="1"/>
    <col min="9465" max="9686" width="3.625" style="48"/>
    <col min="9687" max="9693" width="2.75" style="48" customWidth="1"/>
    <col min="9694" max="9695" width="2.125" style="48" customWidth="1"/>
    <col min="9696" max="9696" width="1.875" style="48" customWidth="1"/>
    <col min="9697" max="9702" width="4.625" style="48" customWidth="1"/>
    <col min="9703" max="9711" width="3.125" style="48" customWidth="1"/>
    <col min="9712" max="9712" width="3.5" style="48" customWidth="1"/>
    <col min="9713" max="9720" width="3.125" style="48" customWidth="1"/>
    <col min="9721" max="9942" width="3.625" style="48"/>
    <col min="9943" max="9949" width="2.75" style="48" customWidth="1"/>
    <col min="9950" max="9951" width="2.125" style="48" customWidth="1"/>
    <col min="9952" max="9952" width="1.875" style="48" customWidth="1"/>
    <col min="9953" max="9958" width="4.625" style="48" customWidth="1"/>
    <col min="9959" max="9967" width="3.125" style="48" customWidth="1"/>
    <col min="9968" max="9968" width="3.5" style="48" customWidth="1"/>
    <col min="9969" max="9976" width="3.125" style="48" customWidth="1"/>
    <col min="9977" max="10198" width="3.625" style="48"/>
    <col min="10199" max="10205" width="2.75" style="48" customWidth="1"/>
    <col min="10206" max="10207" width="2.125" style="48" customWidth="1"/>
    <col min="10208" max="10208" width="1.875" style="48" customWidth="1"/>
    <col min="10209" max="10214" width="4.625" style="48" customWidth="1"/>
    <col min="10215" max="10223" width="3.125" style="48" customWidth="1"/>
    <col min="10224" max="10224" width="3.5" style="48" customWidth="1"/>
    <col min="10225" max="10232" width="3.125" style="48" customWidth="1"/>
    <col min="10233" max="10454" width="3.625" style="48"/>
    <col min="10455" max="10461" width="2.75" style="48" customWidth="1"/>
    <col min="10462" max="10463" width="2.125" style="48" customWidth="1"/>
    <col min="10464" max="10464" width="1.875" style="48" customWidth="1"/>
    <col min="10465" max="10470" width="4.625" style="48" customWidth="1"/>
    <col min="10471" max="10479" width="3.125" style="48" customWidth="1"/>
    <col min="10480" max="10480" width="3.5" style="48" customWidth="1"/>
    <col min="10481" max="10488" width="3.125" style="48" customWidth="1"/>
    <col min="10489" max="10710" width="3.625" style="48"/>
    <col min="10711" max="10717" width="2.75" style="48" customWidth="1"/>
    <col min="10718" max="10719" width="2.125" style="48" customWidth="1"/>
    <col min="10720" max="10720" width="1.875" style="48" customWidth="1"/>
    <col min="10721" max="10726" width="4.625" style="48" customWidth="1"/>
    <col min="10727" max="10735" width="3.125" style="48" customWidth="1"/>
    <col min="10736" max="10736" width="3.5" style="48" customWidth="1"/>
    <col min="10737" max="10744" width="3.125" style="48" customWidth="1"/>
    <col min="10745" max="10966" width="3.625" style="48"/>
    <col min="10967" max="10973" width="2.75" style="48" customWidth="1"/>
    <col min="10974" max="10975" width="2.125" style="48" customWidth="1"/>
    <col min="10976" max="10976" width="1.875" style="48" customWidth="1"/>
    <col min="10977" max="10982" width="4.625" style="48" customWidth="1"/>
    <col min="10983" max="10991" width="3.125" style="48" customWidth="1"/>
    <col min="10992" max="10992" width="3.5" style="48" customWidth="1"/>
    <col min="10993" max="11000" width="3.125" style="48" customWidth="1"/>
    <col min="11001" max="11222" width="3.625" style="48"/>
    <col min="11223" max="11229" width="2.75" style="48" customWidth="1"/>
    <col min="11230" max="11231" width="2.125" style="48" customWidth="1"/>
    <col min="11232" max="11232" width="1.875" style="48" customWidth="1"/>
    <col min="11233" max="11238" width="4.625" style="48" customWidth="1"/>
    <col min="11239" max="11247" width="3.125" style="48" customWidth="1"/>
    <col min="11248" max="11248" width="3.5" style="48" customWidth="1"/>
    <col min="11249" max="11256" width="3.125" style="48" customWidth="1"/>
    <col min="11257" max="11478" width="3.625" style="48"/>
    <col min="11479" max="11485" width="2.75" style="48" customWidth="1"/>
    <col min="11486" max="11487" width="2.125" style="48" customWidth="1"/>
    <col min="11488" max="11488" width="1.875" style="48" customWidth="1"/>
    <col min="11489" max="11494" width="4.625" style="48" customWidth="1"/>
    <col min="11495" max="11503" width="3.125" style="48" customWidth="1"/>
    <col min="11504" max="11504" width="3.5" style="48" customWidth="1"/>
    <col min="11505" max="11512" width="3.125" style="48" customWidth="1"/>
    <col min="11513" max="11734" width="3.625" style="48"/>
    <col min="11735" max="11741" width="2.75" style="48" customWidth="1"/>
    <col min="11742" max="11743" width="2.125" style="48" customWidth="1"/>
    <col min="11744" max="11744" width="1.875" style="48" customWidth="1"/>
    <col min="11745" max="11750" width="4.625" style="48" customWidth="1"/>
    <col min="11751" max="11759" width="3.125" style="48" customWidth="1"/>
    <col min="11760" max="11760" width="3.5" style="48" customWidth="1"/>
    <col min="11761" max="11768" width="3.125" style="48" customWidth="1"/>
    <col min="11769" max="11990" width="3.625" style="48"/>
    <col min="11991" max="11997" width="2.75" style="48" customWidth="1"/>
    <col min="11998" max="11999" width="2.125" style="48" customWidth="1"/>
    <col min="12000" max="12000" width="1.875" style="48" customWidth="1"/>
    <col min="12001" max="12006" width="4.625" style="48" customWidth="1"/>
    <col min="12007" max="12015" width="3.125" style="48" customWidth="1"/>
    <col min="12016" max="12016" width="3.5" style="48" customWidth="1"/>
    <col min="12017" max="12024" width="3.125" style="48" customWidth="1"/>
    <col min="12025" max="12246" width="3.625" style="48"/>
    <col min="12247" max="12253" width="2.75" style="48" customWidth="1"/>
    <col min="12254" max="12255" width="2.125" style="48" customWidth="1"/>
    <col min="12256" max="12256" width="1.875" style="48" customWidth="1"/>
    <col min="12257" max="12262" width="4.625" style="48" customWidth="1"/>
    <col min="12263" max="12271" width="3.125" style="48" customWidth="1"/>
    <col min="12272" max="12272" width="3.5" style="48" customWidth="1"/>
    <col min="12273" max="12280" width="3.125" style="48" customWidth="1"/>
    <col min="12281" max="12502" width="3.625" style="48"/>
    <col min="12503" max="12509" width="2.75" style="48" customWidth="1"/>
    <col min="12510" max="12511" width="2.125" style="48" customWidth="1"/>
    <col min="12512" max="12512" width="1.875" style="48" customWidth="1"/>
    <col min="12513" max="12518" width="4.625" style="48" customWidth="1"/>
    <col min="12519" max="12527" width="3.125" style="48" customWidth="1"/>
    <col min="12528" max="12528" width="3.5" style="48" customWidth="1"/>
    <col min="12529" max="12536" width="3.125" style="48" customWidth="1"/>
    <col min="12537" max="12758" width="3.625" style="48"/>
    <col min="12759" max="12765" width="2.75" style="48" customWidth="1"/>
    <col min="12766" max="12767" width="2.125" style="48" customWidth="1"/>
    <col min="12768" max="12768" width="1.875" style="48" customWidth="1"/>
    <col min="12769" max="12774" width="4.625" style="48" customWidth="1"/>
    <col min="12775" max="12783" width="3.125" style="48" customWidth="1"/>
    <col min="12784" max="12784" width="3.5" style="48" customWidth="1"/>
    <col min="12785" max="12792" width="3.125" style="48" customWidth="1"/>
    <col min="12793" max="13014" width="3.625" style="48"/>
    <col min="13015" max="13021" width="2.75" style="48" customWidth="1"/>
    <col min="13022" max="13023" width="2.125" style="48" customWidth="1"/>
    <col min="13024" max="13024" width="1.875" style="48" customWidth="1"/>
    <col min="13025" max="13030" width="4.625" style="48" customWidth="1"/>
    <col min="13031" max="13039" width="3.125" style="48" customWidth="1"/>
    <col min="13040" max="13040" width="3.5" style="48" customWidth="1"/>
    <col min="13041" max="13048" width="3.125" style="48" customWidth="1"/>
    <col min="13049" max="13270" width="3.625" style="48"/>
    <col min="13271" max="13277" width="2.75" style="48" customWidth="1"/>
    <col min="13278" max="13279" width="2.125" style="48" customWidth="1"/>
    <col min="13280" max="13280" width="1.875" style="48" customWidth="1"/>
    <col min="13281" max="13286" width="4.625" style="48" customWidth="1"/>
    <col min="13287" max="13295" width="3.125" style="48" customWidth="1"/>
    <col min="13296" max="13296" width="3.5" style="48" customWidth="1"/>
    <col min="13297" max="13304" width="3.125" style="48" customWidth="1"/>
    <col min="13305" max="13526" width="3.625" style="48"/>
    <col min="13527" max="13533" width="2.75" style="48" customWidth="1"/>
    <col min="13534" max="13535" width="2.125" style="48" customWidth="1"/>
    <col min="13536" max="13536" width="1.875" style="48" customWidth="1"/>
    <col min="13537" max="13542" width="4.625" style="48" customWidth="1"/>
    <col min="13543" max="13551" width="3.125" style="48" customWidth="1"/>
    <col min="13552" max="13552" width="3.5" style="48" customWidth="1"/>
    <col min="13553" max="13560" width="3.125" style="48" customWidth="1"/>
    <col min="13561" max="13782" width="3.625" style="48"/>
    <col min="13783" max="13789" width="2.75" style="48" customWidth="1"/>
    <col min="13790" max="13791" width="2.125" style="48" customWidth="1"/>
    <col min="13792" max="13792" width="1.875" style="48" customWidth="1"/>
    <col min="13793" max="13798" width="4.625" style="48" customWidth="1"/>
    <col min="13799" max="13807" width="3.125" style="48" customWidth="1"/>
    <col min="13808" max="13808" width="3.5" style="48" customWidth="1"/>
    <col min="13809" max="13816" width="3.125" style="48" customWidth="1"/>
    <col min="13817" max="14038" width="3.625" style="48"/>
    <col min="14039" max="14045" width="2.75" style="48" customWidth="1"/>
    <col min="14046" max="14047" width="2.125" style="48" customWidth="1"/>
    <col min="14048" max="14048" width="1.875" style="48" customWidth="1"/>
    <col min="14049" max="14054" width="4.625" style="48" customWidth="1"/>
    <col min="14055" max="14063" width="3.125" style="48" customWidth="1"/>
    <col min="14064" max="14064" width="3.5" style="48" customWidth="1"/>
    <col min="14065" max="14072" width="3.125" style="48" customWidth="1"/>
    <col min="14073" max="14294" width="3.625" style="48"/>
    <col min="14295" max="14301" width="2.75" style="48" customWidth="1"/>
    <col min="14302" max="14303" width="2.125" style="48" customWidth="1"/>
    <col min="14304" max="14304" width="1.875" style="48" customWidth="1"/>
    <col min="14305" max="14310" width="4.625" style="48" customWidth="1"/>
    <col min="14311" max="14319" width="3.125" style="48" customWidth="1"/>
    <col min="14320" max="14320" width="3.5" style="48" customWidth="1"/>
    <col min="14321" max="14328" width="3.125" style="48" customWidth="1"/>
    <col min="14329" max="14550" width="3.625" style="48"/>
    <col min="14551" max="14557" width="2.75" style="48" customWidth="1"/>
    <col min="14558" max="14559" width="2.125" style="48" customWidth="1"/>
    <col min="14560" max="14560" width="1.875" style="48" customWidth="1"/>
    <col min="14561" max="14566" width="4.625" style="48" customWidth="1"/>
    <col min="14567" max="14575" width="3.125" style="48" customWidth="1"/>
    <col min="14576" max="14576" width="3.5" style="48" customWidth="1"/>
    <col min="14577" max="14584" width="3.125" style="48" customWidth="1"/>
    <col min="14585" max="14806" width="3.625" style="48"/>
    <col min="14807" max="14813" width="2.75" style="48" customWidth="1"/>
    <col min="14814" max="14815" width="2.125" style="48" customWidth="1"/>
    <col min="14816" max="14816" width="1.875" style="48" customWidth="1"/>
    <col min="14817" max="14822" width="4.625" style="48" customWidth="1"/>
    <col min="14823" max="14831" width="3.125" style="48" customWidth="1"/>
    <col min="14832" max="14832" width="3.5" style="48" customWidth="1"/>
    <col min="14833" max="14840" width="3.125" style="48" customWidth="1"/>
    <col min="14841" max="15062" width="3.625" style="48"/>
    <col min="15063" max="15069" width="2.75" style="48" customWidth="1"/>
    <col min="15070" max="15071" width="2.125" style="48" customWidth="1"/>
    <col min="15072" max="15072" width="1.875" style="48" customWidth="1"/>
    <col min="15073" max="15078" width="4.625" style="48" customWidth="1"/>
    <col min="15079" max="15087" width="3.125" style="48" customWidth="1"/>
    <col min="15088" max="15088" width="3.5" style="48" customWidth="1"/>
    <col min="15089" max="15096" width="3.125" style="48" customWidth="1"/>
    <col min="15097" max="15318" width="3.625" style="48"/>
    <col min="15319" max="15325" width="2.75" style="48" customWidth="1"/>
    <col min="15326" max="15327" width="2.125" style="48" customWidth="1"/>
    <col min="15328" max="15328" width="1.875" style="48" customWidth="1"/>
    <col min="15329" max="15334" width="4.625" style="48" customWidth="1"/>
    <col min="15335" max="15343" width="3.125" style="48" customWidth="1"/>
    <col min="15344" max="15344" width="3.5" style="48" customWidth="1"/>
    <col min="15345" max="15352" width="3.125" style="48" customWidth="1"/>
    <col min="15353" max="15574" width="3.625" style="48"/>
    <col min="15575" max="15581" width="2.75" style="48" customWidth="1"/>
    <col min="15582" max="15583" width="2.125" style="48" customWidth="1"/>
    <col min="15584" max="15584" width="1.875" style="48" customWidth="1"/>
    <col min="15585" max="15590" width="4.625" style="48" customWidth="1"/>
    <col min="15591" max="15599" width="3.125" style="48" customWidth="1"/>
    <col min="15600" max="15600" width="3.5" style="48" customWidth="1"/>
    <col min="15601" max="15608" width="3.125" style="48" customWidth="1"/>
    <col min="15609" max="15830" width="3.625" style="48"/>
    <col min="15831" max="15837" width="2.75" style="48" customWidth="1"/>
    <col min="15838" max="15839" width="2.125" style="48" customWidth="1"/>
    <col min="15840" max="15840" width="1.875" style="48" customWidth="1"/>
    <col min="15841" max="15846" width="4.625" style="48" customWidth="1"/>
    <col min="15847" max="15855" width="3.125" style="48" customWidth="1"/>
    <col min="15856" max="15856" width="3.5" style="48" customWidth="1"/>
    <col min="15857" max="15864" width="3.125" style="48" customWidth="1"/>
    <col min="15865" max="16086" width="3.625" style="48"/>
    <col min="16087" max="16093" width="2.75" style="48" customWidth="1"/>
    <col min="16094" max="16095" width="2.125" style="48" customWidth="1"/>
    <col min="16096" max="16096" width="1.875" style="48" customWidth="1"/>
    <col min="16097" max="16102" width="4.625" style="48" customWidth="1"/>
    <col min="16103" max="16111" width="3.125" style="48" customWidth="1"/>
    <col min="16112" max="16112" width="3.5" style="48" customWidth="1"/>
    <col min="16113" max="16120" width="3.125" style="48" customWidth="1"/>
    <col min="16121" max="16384" width="3.625" style="48"/>
  </cols>
  <sheetData>
    <row r="1" spans="1:7" ht="19.5" customHeight="1" x14ac:dyDescent="0.15">
      <c r="A1" s="55" t="s">
        <v>285</v>
      </c>
      <c r="B1" s="55"/>
      <c r="C1" s="55"/>
      <c r="D1" s="55"/>
      <c r="E1" s="55"/>
      <c r="F1" s="55"/>
    </row>
    <row r="2" spans="1:7" ht="19.5" customHeight="1" thickBot="1" x14ac:dyDescent="0.2">
      <c r="A2" s="81" t="s">
        <v>184</v>
      </c>
    </row>
    <row r="3" spans="1:7" ht="19.5" customHeight="1" x14ac:dyDescent="0.15">
      <c r="A3" s="27" t="s">
        <v>165</v>
      </c>
      <c r="B3" s="59" t="s">
        <v>167</v>
      </c>
      <c r="C3" s="69"/>
      <c r="D3" s="67" t="s">
        <v>216</v>
      </c>
      <c r="E3" s="59"/>
      <c r="F3" s="68"/>
    </row>
    <row r="4" spans="1:7" ht="19.5" customHeight="1" x14ac:dyDescent="0.15">
      <c r="A4" s="62"/>
      <c r="B4" s="61"/>
      <c r="C4" s="62"/>
      <c r="D4" s="33" t="s">
        <v>217</v>
      </c>
      <c r="E4" s="33" t="s">
        <v>224</v>
      </c>
      <c r="F4" s="33" t="s">
        <v>280</v>
      </c>
    </row>
    <row r="5" spans="1:7" ht="19.5" customHeight="1" x14ac:dyDescent="0.15">
      <c r="A5" s="66" t="s">
        <v>149</v>
      </c>
      <c r="B5" s="65" t="s">
        <v>1</v>
      </c>
      <c r="C5" s="65"/>
      <c r="D5" s="122">
        <v>37318463</v>
      </c>
      <c r="E5" s="73">
        <v>38454199</v>
      </c>
      <c r="F5" s="73">
        <v>38967351</v>
      </c>
    </row>
    <row r="6" spans="1:7" ht="19.5" customHeight="1" x14ac:dyDescent="0.15">
      <c r="A6" s="66"/>
      <c r="C6" s="64" t="s">
        <v>121</v>
      </c>
      <c r="D6" s="208">
        <v>25330430</v>
      </c>
      <c r="E6" s="117">
        <v>24788873</v>
      </c>
      <c r="F6" s="117">
        <v>24217658</v>
      </c>
    </row>
    <row r="7" spans="1:7" ht="19.5" customHeight="1" x14ac:dyDescent="0.15">
      <c r="A7" s="66"/>
      <c r="C7" s="64" t="s">
        <v>139</v>
      </c>
      <c r="D7" s="208">
        <v>244983</v>
      </c>
      <c r="E7" s="117">
        <v>144572</v>
      </c>
      <c r="F7" s="117">
        <v>89308</v>
      </c>
    </row>
    <row r="8" spans="1:7" ht="19.5" customHeight="1" x14ac:dyDescent="0.15">
      <c r="A8" s="66"/>
      <c r="C8" s="64" t="s">
        <v>140</v>
      </c>
      <c r="D8" s="208">
        <v>86158</v>
      </c>
      <c r="E8" s="117">
        <v>50419</v>
      </c>
      <c r="F8" s="117">
        <v>24365</v>
      </c>
    </row>
    <row r="9" spans="1:7" ht="19.5" customHeight="1" x14ac:dyDescent="0.15">
      <c r="A9" s="66"/>
      <c r="C9" s="64" t="s">
        <v>143</v>
      </c>
      <c r="D9" s="208">
        <v>6079614</v>
      </c>
      <c r="E9" s="117">
        <v>8821467</v>
      </c>
      <c r="F9" s="117">
        <v>10164640</v>
      </c>
    </row>
    <row r="10" spans="1:7" ht="19.5" customHeight="1" x14ac:dyDescent="0.15">
      <c r="A10" s="66"/>
      <c r="C10" s="64" t="s">
        <v>122</v>
      </c>
      <c r="D10" s="208">
        <v>3345462</v>
      </c>
      <c r="E10" s="117">
        <v>2599202</v>
      </c>
      <c r="F10" s="117">
        <v>2453203</v>
      </c>
    </row>
    <row r="11" spans="1:7" ht="19.5" customHeight="1" x14ac:dyDescent="0.15">
      <c r="A11" s="66"/>
      <c r="C11" s="64" t="s">
        <v>123</v>
      </c>
      <c r="D11" s="208">
        <v>2030150</v>
      </c>
      <c r="E11" s="117">
        <v>1869160</v>
      </c>
      <c r="F11" s="117">
        <v>1845230</v>
      </c>
    </row>
    <row r="12" spans="1:7" ht="19.5" customHeight="1" x14ac:dyDescent="0.15">
      <c r="A12" s="66"/>
      <c r="C12" s="64" t="s">
        <v>124</v>
      </c>
      <c r="D12" s="208">
        <v>201666</v>
      </c>
      <c r="E12" s="117">
        <v>180506</v>
      </c>
      <c r="F12" s="117">
        <v>172947</v>
      </c>
    </row>
    <row r="13" spans="1:7" ht="19.5" customHeight="1" x14ac:dyDescent="0.15">
      <c r="A13" s="5" t="s">
        <v>152</v>
      </c>
      <c r="B13" s="65" t="s">
        <v>70</v>
      </c>
      <c r="C13" s="65"/>
      <c r="D13" s="122">
        <v>3012863</v>
      </c>
      <c r="E13" s="73">
        <v>2966298</v>
      </c>
      <c r="F13" s="73">
        <v>2916758</v>
      </c>
    </row>
    <row r="14" spans="1:7" ht="19.5" customHeight="1" x14ac:dyDescent="0.15">
      <c r="A14" s="5"/>
      <c r="B14" s="35"/>
      <c r="C14" s="64" t="s">
        <v>116</v>
      </c>
      <c r="D14" s="208">
        <v>2624587</v>
      </c>
      <c r="E14" s="117">
        <v>2651571</v>
      </c>
      <c r="F14" s="117">
        <v>2671885</v>
      </c>
    </row>
    <row r="15" spans="1:7" ht="19.5" customHeight="1" x14ac:dyDescent="0.15">
      <c r="A15" s="4"/>
      <c r="B15" s="29"/>
      <c r="C15" s="137" t="s">
        <v>143</v>
      </c>
      <c r="D15" s="208">
        <v>388276</v>
      </c>
      <c r="E15" s="117">
        <v>314727</v>
      </c>
      <c r="F15" s="117">
        <v>244873</v>
      </c>
    </row>
    <row r="16" spans="1:7" ht="19.5" customHeight="1" x14ac:dyDescent="0.15">
      <c r="A16" s="4" t="s">
        <v>202</v>
      </c>
      <c r="B16" s="8" t="s">
        <v>1</v>
      </c>
      <c r="C16" s="8"/>
      <c r="D16" s="122">
        <v>9236170</v>
      </c>
      <c r="E16" s="73">
        <v>9039630</v>
      </c>
      <c r="F16" s="179">
        <v>8957084</v>
      </c>
      <c r="G16" s="40"/>
    </row>
    <row r="17" spans="1:7" ht="19.5" customHeight="1" x14ac:dyDescent="0.15">
      <c r="A17" s="4"/>
      <c r="B17" s="46"/>
      <c r="C17" s="14" t="s">
        <v>121</v>
      </c>
      <c r="D17" s="208">
        <v>4963617</v>
      </c>
      <c r="E17" s="117">
        <v>5145642</v>
      </c>
      <c r="F17" s="121">
        <v>5405598</v>
      </c>
    </row>
    <row r="18" spans="1:7" ht="19.5" customHeight="1" x14ac:dyDescent="0.15">
      <c r="A18" s="4"/>
      <c r="B18" s="46"/>
      <c r="C18" s="137" t="s">
        <v>143</v>
      </c>
      <c r="D18" s="208">
        <v>3467880</v>
      </c>
      <c r="E18" s="117">
        <v>3201057</v>
      </c>
      <c r="F18" s="121">
        <v>2972344</v>
      </c>
    </row>
    <row r="19" spans="1:7" ht="19.5" customHeight="1" x14ac:dyDescent="0.15">
      <c r="A19" s="4"/>
      <c r="B19" s="46"/>
      <c r="C19" s="14" t="s">
        <v>139</v>
      </c>
      <c r="D19" s="208">
        <v>620921</v>
      </c>
      <c r="E19" s="117">
        <v>542247</v>
      </c>
      <c r="F19" s="121">
        <v>461526</v>
      </c>
    </row>
    <row r="20" spans="1:7" ht="19.5" customHeight="1" x14ac:dyDescent="0.15">
      <c r="A20" s="4"/>
      <c r="B20" s="46"/>
      <c r="C20" s="138" t="s">
        <v>150</v>
      </c>
      <c r="D20" s="208">
        <v>18208</v>
      </c>
      <c r="E20" s="117">
        <v>13664</v>
      </c>
      <c r="F20" s="121">
        <v>9120</v>
      </c>
    </row>
    <row r="21" spans="1:7" ht="19.5" customHeight="1" thickBot="1" x14ac:dyDescent="0.2">
      <c r="A21" s="7"/>
      <c r="B21" s="41"/>
      <c r="C21" s="21" t="s">
        <v>122</v>
      </c>
      <c r="D21" s="209">
        <v>165544</v>
      </c>
      <c r="E21" s="210">
        <v>137020</v>
      </c>
      <c r="F21" s="171">
        <v>108496</v>
      </c>
    </row>
    <row r="22" spans="1:7" ht="19.5" customHeight="1" x14ac:dyDescent="0.15">
      <c r="A22" s="30"/>
      <c r="B22" s="30"/>
      <c r="C22" s="30"/>
      <c r="D22" s="14"/>
      <c r="E22" s="14"/>
      <c r="F22" s="20" t="s">
        <v>190</v>
      </c>
      <c r="G22" s="10"/>
    </row>
    <row r="23" spans="1:7" ht="19.5" customHeight="1" x14ac:dyDescent="0.15">
      <c r="F23" s="56"/>
      <c r="G23" s="2"/>
    </row>
  </sheetData>
  <phoneticPr fontId="9"/>
  <printOptions horizontalCentered="1"/>
  <pageMargins left="0.59055118110236227" right="0.59055118110236227" top="1.1811023622047245" bottom="0.39370078740157483" header="0.51181102362204722" footer="0.51181102362204722"/>
  <pageSetup paperSize="9" scale="8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6"/>
  <sheetViews>
    <sheetView showGridLines="0" view="pageBreakPreview" zoomScaleNormal="100" zoomScaleSheetLayoutView="100" workbookViewId="0">
      <selection activeCell="E15" sqref="E15"/>
    </sheetView>
  </sheetViews>
  <sheetFormatPr defaultColWidth="3.625" defaultRowHeight="17.100000000000001" customHeight="1" x14ac:dyDescent="0.15"/>
  <cols>
    <col min="1" max="1" width="20.375" style="48" customWidth="1"/>
    <col min="2" max="2" width="4.875" style="48" customWidth="1"/>
    <col min="3" max="3" width="20.25" style="48" customWidth="1"/>
    <col min="4" max="6" width="18.125" style="48" customWidth="1"/>
    <col min="7" max="7" width="9.625" style="48" customWidth="1"/>
    <col min="8" max="16384" width="3.625" style="48"/>
  </cols>
  <sheetData>
    <row r="1" spans="1:6" ht="19.5" customHeight="1" x14ac:dyDescent="0.15">
      <c r="A1" s="55" t="s">
        <v>284</v>
      </c>
      <c r="B1" s="55"/>
      <c r="C1" s="55"/>
      <c r="D1" s="55"/>
      <c r="E1" s="55"/>
      <c r="F1" s="55"/>
    </row>
    <row r="2" spans="1:6" ht="19.5" customHeight="1" thickBot="1" x14ac:dyDescent="0.2">
      <c r="A2" s="7" t="s">
        <v>185</v>
      </c>
    </row>
    <row r="3" spans="1:6" ht="19.5" customHeight="1" x14ac:dyDescent="0.15">
      <c r="A3" s="27" t="s">
        <v>165</v>
      </c>
      <c r="B3" s="59" t="s">
        <v>168</v>
      </c>
      <c r="C3" s="69"/>
      <c r="D3" s="58" t="s">
        <v>166</v>
      </c>
      <c r="E3" s="72"/>
      <c r="F3" s="67"/>
    </row>
    <row r="4" spans="1:6" ht="19.5" customHeight="1" x14ac:dyDescent="0.15">
      <c r="A4" s="52"/>
      <c r="B4" s="51"/>
      <c r="C4" s="52"/>
      <c r="D4" s="135" t="s">
        <v>217</v>
      </c>
      <c r="E4" s="33" t="s">
        <v>224</v>
      </c>
      <c r="F4" s="33" t="s">
        <v>280</v>
      </c>
    </row>
    <row r="5" spans="1:6" ht="19.5" customHeight="1" x14ac:dyDescent="0.15">
      <c r="A5" s="5" t="s">
        <v>2</v>
      </c>
      <c r="B5" s="71" t="s">
        <v>1</v>
      </c>
      <c r="C5" s="107"/>
      <c r="D5" s="174">
        <v>37318463</v>
      </c>
      <c r="E5" s="125">
        <v>38454199</v>
      </c>
      <c r="F5" s="73">
        <v>38967351</v>
      </c>
    </row>
    <row r="6" spans="1:6" ht="19.5" customHeight="1" x14ac:dyDescent="0.15">
      <c r="A6" s="5"/>
      <c r="B6" s="46"/>
      <c r="C6" s="108" t="s">
        <v>71</v>
      </c>
      <c r="D6" s="183">
        <v>462783</v>
      </c>
      <c r="E6" s="183">
        <v>507749</v>
      </c>
      <c r="F6" s="117">
        <v>479764</v>
      </c>
    </row>
    <row r="7" spans="1:6" ht="19.5" customHeight="1" x14ac:dyDescent="0.15">
      <c r="A7" s="5"/>
      <c r="B7" s="46"/>
      <c r="C7" s="108" t="s">
        <v>72</v>
      </c>
      <c r="D7" s="183">
        <v>602473</v>
      </c>
      <c r="E7" s="183">
        <v>542008</v>
      </c>
      <c r="F7" s="117">
        <v>514589</v>
      </c>
    </row>
    <row r="8" spans="1:6" ht="19.5" customHeight="1" x14ac:dyDescent="0.15">
      <c r="A8" s="5"/>
      <c r="B8" s="46"/>
      <c r="C8" s="108" t="s">
        <v>73</v>
      </c>
      <c r="D8" s="183">
        <v>1900300</v>
      </c>
      <c r="E8" s="183">
        <v>1732854</v>
      </c>
      <c r="F8" s="117">
        <v>1647129</v>
      </c>
    </row>
    <row r="9" spans="1:6" ht="19.5" customHeight="1" x14ac:dyDescent="0.15">
      <c r="A9" s="5"/>
      <c r="B9" s="46"/>
      <c r="C9" s="108" t="s">
        <v>74</v>
      </c>
      <c r="D9" s="183">
        <v>58620</v>
      </c>
      <c r="E9" s="183">
        <v>56100</v>
      </c>
      <c r="F9" s="117">
        <v>49559</v>
      </c>
    </row>
    <row r="10" spans="1:6" ht="19.5" customHeight="1" x14ac:dyDescent="0.15">
      <c r="A10" s="5"/>
      <c r="B10" s="46"/>
      <c r="C10" s="108" t="s">
        <v>128</v>
      </c>
      <c r="D10" s="183">
        <v>134557</v>
      </c>
      <c r="E10" s="183">
        <v>122686</v>
      </c>
      <c r="F10" s="117">
        <v>107948</v>
      </c>
    </row>
    <row r="11" spans="1:6" ht="19.5" customHeight="1" x14ac:dyDescent="0.15">
      <c r="A11" s="5"/>
      <c r="B11" s="46"/>
      <c r="C11" s="108" t="s">
        <v>75</v>
      </c>
      <c r="D11" s="183">
        <v>63657</v>
      </c>
      <c r="E11" s="183">
        <v>116778</v>
      </c>
      <c r="F11" s="117">
        <v>125494</v>
      </c>
    </row>
    <row r="12" spans="1:6" ht="19.5" customHeight="1" x14ac:dyDescent="0.15">
      <c r="A12" s="5"/>
      <c r="B12" s="46"/>
      <c r="C12" s="108" t="s">
        <v>76</v>
      </c>
      <c r="D12" s="183">
        <v>295612</v>
      </c>
      <c r="E12" s="183">
        <v>285656</v>
      </c>
      <c r="F12" s="117">
        <v>326279</v>
      </c>
    </row>
    <row r="13" spans="1:6" ht="19.5" customHeight="1" x14ac:dyDescent="0.15">
      <c r="A13" s="5"/>
      <c r="B13" s="46"/>
      <c r="C13" s="108" t="s">
        <v>77</v>
      </c>
      <c r="D13" s="183">
        <v>5909245</v>
      </c>
      <c r="E13" s="183">
        <v>6084313</v>
      </c>
      <c r="F13" s="117">
        <v>6424846</v>
      </c>
    </row>
    <row r="14" spans="1:6" ht="19.5" customHeight="1" x14ac:dyDescent="0.15">
      <c r="A14" s="5"/>
      <c r="B14" s="46"/>
      <c r="C14" s="108" t="s">
        <v>78</v>
      </c>
      <c r="D14" s="183">
        <v>3192489</v>
      </c>
      <c r="E14" s="183">
        <v>3006557</v>
      </c>
      <c r="F14" s="117">
        <v>2822730</v>
      </c>
    </row>
    <row r="15" spans="1:6" ht="19.5" customHeight="1" x14ac:dyDescent="0.15">
      <c r="A15" s="5"/>
      <c r="B15" s="46"/>
      <c r="C15" s="108" t="s">
        <v>79</v>
      </c>
      <c r="D15" s="183">
        <v>960930</v>
      </c>
      <c r="E15" s="183">
        <v>882718</v>
      </c>
      <c r="F15" s="117">
        <v>1204685</v>
      </c>
    </row>
    <row r="16" spans="1:6" ht="19.5" customHeight="1" x14ac:dyDescent="0.15">
      <c r="A16" s="5"/>
      <c r="B16" s="46"/>
      <c r="C16" s="108" t="s">
        <v>80</v>
      </c>
      <c r="D16" s="183">
        <v>6003620</v>
      </c>
      <c r="E16" s="183">
        <v>9088589</v>
      </c>
      <c r="F16" s="117">
        <v>10749041</v>
      </c>
    </row>
    <row r="17" spans="1:7" ht="19.5" customHeight="1" x14ac:dyDescent="0.15">
      <c r="A17" s="5"/>
      <c r="B17" s="46"/>
      <c r="C17" s="108" t="s">
        <v>81</v>
      </c>
      <c r="D17" s="183">
        <v>41755</v>
      </c>
      <c r="E17" s="183">
        <v>59756</v>
      </c>
      <c r="F17" s="117">
        <v>156154</v>
      </c>
    </row>
    <row r="18" spans="1:7" ht="19.5" customHeight="1" x14ac:dyDescent="0.15">
      <c r="A18" s="5"/>
      <c r="B18" s="46"/>
      <c r="C18" s="108" t="s">
        <v>82</v>
      </c>
      <c r="D18" s="183">
        <v>86158</v>
      </c>
      <c r="E18" s="183">
        <v>50419</v>
      </c>
      <c r="F18" s="117">
        <v>24365</v>
      </c>
    </row>
    <row r="19" spans="1:7" ht="19.5" customHeight="1" x14ac:dyDescent="0.15">
      <c r="A19" s="5"/>
      <c r="B19" s="46"/>
      <c r="C19" s="108" t="s">
        <v>206</v>
      </c>
      <c r="D19" s="167">
        <v>17087197</v>
      </c>
      <c r="E19" s="167">
        <v>15555953</v>
      </c>
      <c r="F19" s="117">
        <v>13982667</v>
      </c>
      <c r="G19" s="11"/>
    </row>
    <row r="20" spans="1:7" ht="19.5" customHeight="1" x14ac:dyDescent="0.15">
      <c r="A20" s="5"/>
      <c r="B20" s="46"/>
      <c r="C20" s="108" t="s">
        <v>137</v>
      </c>
      <c r="D20" s="183">
        <v>272207</v>
      </c>
      <c r="E20" s="183">
        <v>272997</v>
      </c>
      <c r="F20" s="117">
        <v>254973</v>
      </c>
    </row>
    <row r="21" spans="1:7" ht="19.5" customHeight="1" x14ac:dyDescent="0.15">
      <c r="A21" s="5"/>
      <c r="B21" s="46"/>
      <c r="C21" s="109" t="s">
        <v>194</v>
      </c>
      <c r="D21" s="183">
        <v>172500</v>
      </c>
      <c r="E21" s="204">
        <v>0</v>
      </c>
      <c r="F21" s="205">
        <v>0</v>
      </c>
    </row>
    <row r="22" spans="1:7" ht="19.5" customHeight="1" x14ac:dyDescent="0.15">
      <c r="A22" s="5"/>
      <c r="B22" s="46"/>
      <c r="C22" s="109" t="s">
        <v>195</v>
      </c>
      <c r="D22" s="167">
        <v>74360</v>
      </c>
      <c r="E22" s="204">
        <v>89066</v>
      </c>
      <c r="F22" s="205">
        <v>97128</v>
      </c>
    </row>
    <row r="23" spans="1:7" ht="19.5" customHeight="1" x14ac:dyDescent="0.15">
      <c r="A23" s="4" t="s">
        <v>127</v>
      </c>
      <c r="B23" s="8" t="s">
        <v>1</v>
      </c>
      <c r="C23" s="95"/>
      <c r="D23" s="125">
        <v>3012863</v>
      </c>
      <c r="E23" s="125">
        <v>2966298</v>
      </c>
      <c r="F23" s="164">
        <v>2916758</v>
      </c>
    </row>
    <row r="24" spans="1:7" ht="19.5" customHeight="1" x14ac:dyDescent="0.15">
      <c r="A24" s="4"/>
      <c r="B24" s="46"/>
      <c r="C24" s="108" t="s">
        <v>6</v>
      </c>
      <c r="D24" s="183">
        <v>3012863</v>
      </c>
      <c r="E24" s="183">
        <v>2966298</v>
      </c>
      <c r="F24" s="143">
        <v>2916758</v>
      </c>
    </row>
    <row r="25" spans="1:7" ht="19.5" customHeight="1" x14ac:dyDescent="0.15">
      <c r="A25" s="30" t="s">
        <v>197</v>
      </c>
      <c r="B25" s="8" t="s">
        <v>1</v>
      </c>
      <c r="C25" s="110"/>
      <c r="D25" s="206">
        <v>9236170</v>
      </c>
      <c r="E25" s="206">
        <v>9039630</v>
      </c>
      <c r="F25" s="195">
        <v>8957084</v>
      </c>
    </row>
    <row r="26" spans="1:7" ht="19.5" customHeight="1" thickBot="1" x14ac:dyDescent="0.2">
      <c r="A26" s="41"/>
      <c r="B26" s="41"/>
      <c r="C26" s="111" t="s">
        <v>198</v>
      </c>
      <c r="D26" s="207">
        <v>9236170</v>
      </c>
      <c r="E26" s="207">
        <v>9039630</v>
      </c>
      <c r="F26" s="201">
        <v>8957084</v>
      </c>
    </row>
    <row r="27" spans="1:7" ht="19.5" customHeight="1" x14ac:dyDescent="0.15">
      <c r="A27" s="30"/>
      <c r="B27" s="30"/>
      <c r="C27" s="30"/>
      <c r="E27" s="46"/>
      <c r="F27" s="34" t="s">
        <v>190</v>
      </c>
    </row>
    <row r="28" spans="1:7" ht="19.5" customHeight="1" x14ac:dyDescent="0.15">
      <c r="A28" s="40"/>
      <c r="B28" s="40"/>
      <c r="C28" s="40"/>
      <c r="D28" s="10"/>
      <c r="E28" s="10"/>
      <c r="F28" s="56"/>
    </row>
    <row r="30" spans="1:7" ht="17.100000000000001" customHeight="1" x14ac:dyDescent="0.15">
      <c r="A30" s="5"/>
      <c r="B30" s="5"/>
      <c r="C30" s="5"/>
      <c r="D30" s="5"/>
      <c r="E30" s="5"/>
      <c r="F30" s="5"/>
    </row>
    <row r="31" spans="1:7" ht="17.100000000000001" customHeight="1" x14ac:dyDescent="0.15">
      <c r="A31" s="5"/>
    </row>
    <row r="32" spans="1:7" ht="17.100000000000001" customHeight="1" x14ac:dyDescent="0.15">
      <c r="A32" s="5"/>
      <c r="B32" s="5"/>
      <c r="C32" s="5"/>
      <c r="D32" s="5"/>
      <c r="E32" s="5"/>
      <c r="F32" s="5"/>
    </row>
    <row r="33" spans="1:6" ht="17.100000000000001" customHeight="1" x14ac:dyDescent="0.15">
      <c r="A33" s="5"/>
      <c r="B33" s="5"/>
      <c r="C33" s="5"/>
      <c r="D33" s="5"/>
      <c r="E33" s="5"/>
      <c r="F33" s="5"/>
    </row>
    <row r="34" spans="1:6" ht="17.100000000000001" customHeight="1" x14ac:dyDescent="0.15">
      <c r="A34" s="5"/>
      <c r="B34" s="5"/>
      <c r="C34" s="5"/>
      <c r="D34" s="5"/>
      <c r="E34" s="5"/>
      <c r="F34" s="5"/>
    </row>
    <row r="35" spans="1:6" ht="17.100000000000001" customHeight="1" x14ac:dyDescent="0.15">
      <c r="A35" s="5"/>
      <c r="B35" s="5"/>
      <c r="C35" s="5"/>
      <c r="D35" s="5"/>
      <c r="E35" s="5"/>
      <c r="F35" s="5"/>
    </row>
    <row r="36" spans="1:6" ht="17.100000000000001" customHeight="1" x14ac:dyDescent="0.15">
      <c r="B36" s="5"/>
      <c r="C36" s="5"/>
      <c r="D36" s="5"/>
      <c r="E36" s="5"/>
      <c r="F36" s="5"/>
    </row>
    <row r="37" spans="1:6" ht="17.100000000000001" customHeight="1" x14ac:dyDescent="0.15">
      <c r="A37" s="5"/>
      <c r="B37" s="5"/>
      <c r="C37" s="5"/>
      <c r="D37" s="5"/>
      <c r="E37" s="5"/>
      <c r="F37" s="5"/>
    </row>
    <row r="38" spans="1:6" ht="17.100000000000001" customHeight="1" x14ac:dyDescent="0.15">
      <c r="B38" s="5"/>
      <c r="C38" s="5"/>
      <c r="D38" s="5"/>
      <c r="E38" s="5"/>
      <c r="F38" s="5"/>
    </row>
    <row r="39" spans="1:6" ht="17.100000000000001" customHeight="1" x14ac:dyDescent="0.15">
      <c r="B39" s="5"/>
      <c r="C39" s="5"/>
      <c r="D39" s="5"/>
      <c r="E39" s="5"/>
      <c r="F39" s="5"/>
    </row>
    <row r="40" spans="1:6" ht="17.100000000000001" customHeight="1" x14ac:dyDescent="0.15">
      <c r="B40" s="5"/>
      <c r="C40" s="5"/>
      <c r="D40" s="5"/>
      <c r="E40" s="5"/>
      <c r="F40" s="5"/>
    </row>
    <row r="41" spans="1:6" ht="17.100000000000001" customHeight="1" x14ac:dyDescent="0.15">
      <c r="B41" s="5"/>
      <c r="C41" s="5"/>
      <c r="D41" s="5"/>
      <c r="E41" s="5"/>
      <c r="F41" s="5"/>
    </row>
    <row r="42" spans="1:6" ht="17.100000000000001" customHeight="1" x14ac:dyDescent="0.15">
      <c r="B42" s="5"/>
      <c r="C42" s="5"/>
      <c r="D42" s="5"/>
      <c r="E42" s="5"/>
      <c r="F42" s="5"/>
    </row>
    <row r="43" spans="1:6" ht="17.100000000000001" customHeight="1" x14ac:dyDescent="0.15">
      <c r="B43" s="5"/>
      <c r="C43" s="5"/>
      <c r="D43" s="5"/>
      <c r="E43" s="5"/>
      <c r="F43" s="5"/>
    </row>
    <row r="44" spans="1:6" ht="17.100000000000001" customHeight="1" x14ac:dyDescent="0.15">
      <c r="B44" s="5"/>
      <c r="C44" s="5"/>
      <c r="D44" s="5"/>
      <c r="E44" s="5"/>
      <c r="F44" s="5"/>
    </row>
    <row r="45" spans="1:6" ht="17.100000000000001" customHeight="1" x14ac:dyDescent="0.15">
      <c r="B45" s="5"/>
      <c r="C45" s="5"/>
      <c r="D45" s="5"/>
      <c r="E45" s="5"/>
      <c r="F45" s="5"/>
    </row>
    <row r="46" spans="1:6" ht="17.100000000000001" customHeight="1" x14ac:dyDescent="0.15">
      <c r="A46" s="5"/>
      <c r="B46" s="5"/>
      <c r="C46" s="5"/>
      <c r="D46" s="5"/>
      <c r="E46" s="5"/>
      <c r="F46" s="5"/>
    </row>
  </sheetData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showGridLines="0" view="pageBreakPreview" zoomScaleNormal="100" zoomScaleSheetLayoutView="100" workbookViewId="0">
      <selection activeCell="E15" sqref="E15"/>
    </sheetView>
  </sheetViews>
  <sheetFormatPr defaultColWidth="3.625" defaultRowHeight="17.100000000000001" customHeight="1" x14ac:dyDescent="0.15"/>
  <cols>
    <col min="1" max="1" width="14.75" style="48" customWidth="1"/>
    <col min="2" max="2" width="3.875" style="48" customWidth="1"/>
    <col min="3" max="6" width="18.125" style="48" customWidth="1"/>
    <col min="7" max="7" width="12.375" style="48" customWidth="1"/>
    <col min="8" max="8" width="12.875" style="48" customWidth="1"/>
    <col min="9" max="14" width="14" style="48" customWidth="1"/>
    <col min="15" max="16384" width="3.625" style="48"/>
  </cols>
  <sheetData>
    <row r="1" spans="1:6" ht="19.5" customHeight="1" thickBot="1" x14ac:dyDescent="0.2">
      <c r="A1" s="55" t="s">
        <v>281</v>
      </c>
      <c r="B1" s="55"/>
      <c r="C1" s="42"/>
      <c r="D1" s="55"/>
      <c r="E1" s="55"/>
      <c r="F1" s="55"/>
    </row>
    <row r="2" spans="1:6" ht="19.5" customHeight="1" x14ac:dyDescent="0.15">
      <c r="A2" s="59" t="s">
        <v>209</v>
      </c>
      <c r="B2" s="59"/>
      <c r="C2" s="37" t="s">
        <v>210</v>
      </c>
      <c r="D2" s="37" t="s">
        <v>211</v>
      </c>
      <c r="E2" s="37" t="s">
        <v>192</v>
      </c>
      <c r="F2" s="37" t="s">
        <v>193</v>
      </c>
    </row>
    <row r="3" spans="1:6" ht="19.5" customHeight="1" x14ac:dyDescent="0.15">
      <c r="A3" s="88"/>
      <c r="B3" s="28"/>
      <c r="C3" s="36" t="s">
        <v>213</v>
      </c>
      <c r="D3" s="36" t="s">
        <v>186</v>
      </c>
      <c r="E3" s="36" t="s">
        <v>204</v>
      </c>
      <c r="F3" s="38" t="s">
        <v>204</v>
      </c>
    </row>
    <row r="4" spans="1:6" ht="19.5" customHeight="1" x14ac:dyDescent="0.15">
      <c r="A4" s="132" t="s">
        <v>212</v>
      </c>
      <c r="B4" s="132"/>
      <c r="C4" s="133">
        <v>100</v>
      </c>
      <c r="D4" s="117">
        <v>34241</v>
      </c>
      <c r="E4" s="117">
        <v>35253443</v>
      </c>
      <c r="F4" s="117">
        <v>35253443</v>
      </c>
    </row>
    <row r="5" spans="1:6" s="1" customFormat="1" ht="19.5" customHeight="1" x14ac:dyDescent="0.15">
      <c r="A5" s="132" t="s">
        <v>226</v>
      </c>
      <c r="B5" s="132"/>
      <c r="C5" s="133">
        <v>112</v>
      </c>
      <c r="D5" s="117">
        <v>30098</v>
      </c>
      <c r="E5" s="117">
        <v>37509776</v>
      </c>
      <c r="F5" s="117">
        <v>37509776</v>
      </c>
    </row>
    <row r="6" spans="1:6" ht="19.5" customHeight="1" x14ac:dyDescent="0.15">
      <c r="A6" s="134" t="s">
        <v>309</v>
      </c>
      <c r="B6" s="134"/>
      <c r="C6" s="202">
        <v>104</v>
      </c>
      <c r="D6" s="164">
        <v>27964</v>
      </c>
      <c r="E6" s="164">
        <v>39737103</v>
      </c>
      <c r="F6" s="164">
        <v>39737103</v>
      </c>
    </row>
    <row r="7" spans="1:6" ht="19.5" customHeight="1" x14ac:dyDescent="0.15">
      <c r="A7" s="34" t="s">
        <v>310</v>
      </c>
      <c r="B7" s="46"/>
      <c r="C7" s="133">
        <v>6</v>
      </c>
      <c r="D7" s="143">
        <v>1768</v>
      </c>
      <c r="E7" s="143">
        <v>2070971</v>
      </c>
      <c r="F7" s="143">
        <v>2070971</v>
      </c>
    </row>
    <row r="8" spans="1:6" ht="19.5" customHeight="1" x14ac:dyDescent="0.15">
      <c r="A8" s="34" t="s">
        <v>311</v>
      </c>
      <c r="B8" s="46"/>
      <c r="C8" s="133">
        <v>9</v>
      </c>
      <c r="D8" s="143">
        <v>1588</v>
      </c>
      <c r="E8" s="143">
        <v>2565561</v>
      </c>
      <c r="F8" s="143">
        <v>4636532</v>
      </c>
    </row>
    <row r="9" spans="1:6" ht="19.5" customHeight="1" x14ac:dyDescent="0.15">
      <c r="A9" s="34" t="s">
        <v>312</v>
      </c>
      <c r="B9" s="46" t="s">
        <v>205</v>
      </c>
      <c r="C9" s="133">
        <v>9</v>
      </c>
      <c r="D9" s="143">
        <v>1449</v>
      </c>
      <c r="E9" s="143">
        <v>2536626</v>
      </c>
      <c r="F9" s="143">
        <v>7173158</v>
      </c>
    </row>
    <row r="10" spans="1:6" ht="19.5" customHeight="1" x14ac:dyDescent="0.15">
      <c r="A10" s="34" t="s">
        <v>313</v>
      </c>
      <c r="C10" s="133">
        <v>10</v>
      </c>
      <c r="D10" s="143">
        <v>6027</v>
      </c>
      <c r="E10" s="143">
        <v>6458946</v>
      </c>
      <c r="F10" s="143">
        <v>13632104</v>
      </c>
    </row>
    <row r="11" spans="1:6" ht="19.5" customHeight="1" x14ac:dyDescent="0.15">
      <c r="A11" s="34" t="s">
        <v>314</v>
      </c>
      <c r="B11" s="46"/>
      <c r="C11" s="133">
        <v>6</v>
      </c>
      <c r="D11" s="143">
        <v>695</v>
      </c>
      <c r="E11" s="143">
        <v>1576600</v>
      </c>
      <c r="F11" s="143">
        <v>15208704</v>
      </c>
    </row>
    <row r="12" spans="1:6" ht="19.5" customHeight="1" x14ac:dyDescent="0.15">
      <c r="A12" s="34" t="s">
        <v>315</v>
      </c>
      <c r="B12" s="46" t="s">
        <v>205</v>
      </c>
      <c r="C12" s="133">
        <v>12</v>
      </c>
      <c r="D12" s="143">
        <v>2272</v>
      </c>
      <c r="E12" s="143">
        <v>3345646</v>
      </c>
      <c r="F12" s="143">
        <v>18554350</v>
      </c>
    </row>
    <row r="13" spans="1:6" ht="19.5" customHeight="1" x14ac:dyDescent="0.15">
      <c r="A13" s="34" t="s">
        <v>316</v>
      </c>
      <c r="B13" s="46"/>
      <c r="C13" s="133">
        <v>7</v>
      </c>
      <c r="D13" s="143">
        <v>2488</v>
      </c>
      <c r="E13" s="143">
        <v>4545445</v>
      </c>
      <c r="F13" s="143">
        <v>23099795</v>
      </c>
    </row>
    <row r="14" spans="1:6" ht="19.5" customHeight="1" x14ac:dyDescent="0.15">
      <c r="A14" s="34" t="s">
        <v>317</v>
      </c>
      <c r="B14" s="46"/>
      <c r="C14" s="133">
        <v>6</v>
      </c>
      <c r="D14" s="143">
        <v>2151</v>
      </c>
      <c r="E14" s="143">
        <v>1463388</v>
      </c>
      <c r="F14" s="143">
        <v>24563183</v>
      </c>
    </row>
    <row r="15" spans="1:6" ht="19.5" customHeight="1" x14ac:dyDescent="0.15">
      <c r="A15" s="34" t="s">
        <v>318</v>
      </c>
      <c r="B15" s="46"/>
      <c r="C15" s="133">
        <v>12</v>
      </c>
      <c r="D15" s="143">
        <v>3255</v>
      </c>
      <c r="E15" s="143">
        <v>4015259</v>
      </c>
      <c r="F15" s="143">
        <v>28578442</v>
      </c>
    </row>
    <row r="16" spans="1:6" ht="19.5" customHeight="1" x14ac:dyDescent="0.15">
      <c r="A16" s="34" t="s">
        <v>319</v>
      </c>
      <c r="B16" s="46"/>
      <c r="C16" s="133">
        <v>9</v>
      </c>
      <c r="D16" s="143">
        <v>1641</v>
      </c>
      <c r="E16" s="143">
        <v>4284357</v>
      </c>
      <c r="F16" s="143">
        <v>32862799</v>
      </c>
    </row>
    <row r="17" spans="1:6" ht="19.5" customHeight="1" x14ac:dyDescent="0.15">
      <c r="A17" s="34" t="s">
        <v>320</v>
      </c>
      <c r="B17" s="46"/>
      <c r="C17" s="133">
        <v>9</v>
      </c>
      <c r="D17" s="143">
        <v>1631</v>
      </c>
      <c r="E17" s="143">
        <v>2849305</v>
      </c>
      <c r="F17" s="143">
        <v>35712104</v>
      </c>
    </row>
    <row r="18" spans="1:6" ht="19.5" customHeight="1" thickBot="1" x14ac:dyDescent="0.2">
      <c r="A18" s="34" t="s">
        <v>321</v>
      </c>
      <c r="B18" s="89"/>
      <c r="C18" s="203">
        <v>9</v>
      </c>
      <c r="D18" s="171">
        <v>2999</v>
      </c>
      <c r="E18" s="171">
        <v>4024999</v>
      </c>
      <c r="F18" s="171">
        <v>39737103</v>
      </c>
    </row>
    <row r="19" spans="1:6" ht="19.5" customHeight="1" x14ac:dyDescent="0.15">
      <c r="A19" s="6" t="s">
        <v>228</v>
      </c>
      <c r="B19" s="4"/>
      <c r="C19" s="46"/>
      <c r="D19" s="4"/>
      <c r="E19" s="4"/>
      <c r="F19" s="34" t="s">
        <v>227</v>
      </c>
    </row>
    <row r="20" spans="1:6" ht="17.100000000000001" customHeight="1" x14ac:dyDescent="0.15">
      <c r="D20" s="5"/>
      <c r="E20" s="5"/>
      <c r="F20" s="5"/>
    </row>
  </sheetData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7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見出し</vt:lpstr>
      <vt:lpstr>1</vt:lpstr>
      <vt:lpstr>2</vt:lpstr>
      <vt:lpstr>3</vt:lpstr>
      <vt:lpstr>4</vt:lpstr>
      <vt:lpstr>5</vt:lpstr>
      <vt:lpstr>6</vt:lpstr>
      <vt:lpstr>7</vt:lpstr>
      <vt:lpstr>8</vt:lpstr>
      <vt:lpstr>9(1)</vt:lpstr>
      <vt:lpstr>9(2)</vt:lpstr>
      <vt:lpstr>10(1)</vt:lpstr>
      <vt:lpstr>10 (2)</vt:lpstr>
      <vt:lpstr>10(3)</vt:lpstr>
      <vt:lpstr>10(4)</vt:lpstr>
      <vt:lpstr>'1'!Print_Area</vt:lpstr>
      <vt:lpstr>'10 (2)'!Print_Area</vt:lpstr>
      <vt:lpstr>'10(1)'!Print_Area</vt:lpstr>
      <vt:lpstr>'10(3)'!Print_Area</vt:lpstr>
      <vt:lpstr>'10(4)'!Print_Area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'9(1)'!Print_Area</vt:lpstr>
      <vt:lpstr>'9(2)'!Print_Area</vt:lpstr>
      <vt:lpstr>見出し!Print_Area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2024-01-30T06:31:52Z</cp:lastPrinted>
  <dcterms:created xsi:type="dcterms:W3CDTF">1997-01-08T22:48:59Z</dcterms:created>
  <dcterms:modified xsi:type="dcterms:W3CDTF">2026-03-04T01:31:35Z</dcterms:modified>
</cp:coreProperties>
</file>