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ppu\fileserver\HP用\HP管理・作業手順資料\□現課原稿\R06現課原稿\1206市民税DL\"/>
    </mc:Choice>
  </mc:AlternateContent>
  <xr:revisionPtr revIDLastSave="0" documentId="8_{9225308B-BA27-4372-84AA-CE5F4EFA6B89}" xr6:coauthVersionLast="36" xr6:coauthVersionMax="36" xr10:uidLastSave="{00000000-0000-0000-0000-000000000000}"/>
  <bookViews>
    <workbookView xWindow="480" yWindow="30" windowWidth="8475" windowHeight="4725"/>
  </bookViews>
  <sheets>
    <sheet name="計算式あり　提出用申告書 " sheetId="6" r:id="rId1"/>
  </sheets>
  <definedNames>
    <definedName name="_xlnm.Print_Area" localSheetId="0">'計算式あり　提出用申告書 '!$A$1:$BB$52</definedName>
  </definedNames>
  <calcPr calcId="191029"/>
</workbook>
</file>

<file path=xl/calcChain.xml><?xml version="1.0" encoding="utf-8"?>
<calcChain xmlns="http://schemas.openxmlformats.org/spreadsheetml/2006/main">
  <c r="C43" i="6" l="1"/>
  <c r="F46" i="6"/>
  <c r="W43" i="6"/>
  <c r="X48" i="6"/>
  <c r="AC48" i="6"/>
  <c r="AT43" i="6"/>
  <c r="AW43" i="6"/>
  <c r="AQ43" i="6"/>
  <c r="F51" i="6"/>
  <c r="K51" i="6"/>
  <c r="G43" i="6"/>
  <c r="X46" i="6"/>
  <c r="AC46" i="6"/>
  <c r="K43" i="6"/>
  <c r="F47" i="6"/>
  <c r="K47" i="6"/>
  <c r="O43" i="6"/>
  <c r="X47" i="6"/>
  <c r="AC47" i="6"/>
  <c r="S43" i="6"/>
  <c r="F48" i="6"/>
  <c r="K48" i="6"/>
  <c r="AA43" i="6"/>
  <c r="F49" i="6"/>
  <c r="K49" i="6"/>
  <c r="AE43" i="6"/>
  <c r="X49" i="6"/>
  <c r="AC49" i="6"/>
  <c r="AI43" i="6"/>
  <c r="F50" i="6"/>
  <c r="K50" i="6"/>
  <c r="AM43" i="6"/>
  <c r="X50" i="6"/>
  <c r="AC50" i="6"/>
  <c r="K46" i="6"/>
  <c r="AC51" i="6"/>
  <c r="X51" i="6"/>
</calcChain>
</file>

<file path=xl/sharedStrings.xml><?xml version="1.0" encoding="utf-8"?>
<sst xmlns="http://schemas.openxmlformats.org/spreadsheetml/2006/main" count="84" uniqueCount="48">
  <si>
    <t>150円</t>
    <rPh sb="3" eb="4">
      <t>エン</t>
    </rPh>
    <phoneticPr fontId="1"/>
  </si>
  <si>
    <t>75円</t>
    <rPh sb="2" eb="3">
      <t>エン</t>
    </rPh>
    <phoneticPr fontId="1"/>
  </si>
  <si>
    <t>100円</t>
    <rPh sb="3" eb="4">
      <t>エン</t>
    </rPh>
    <phoneticPr fontId="1"/>
  </si>
  <si>
    <t>50円</t>
    <rPh sb="2" eb="3">
      <t>エン</t>
    </rPh>
    <phoneticPr fontId="1"/>
  </si>
  <si>
    <t>25円</t>
    <rPh sb="2" eb="3">
      <t>エン</t>
    </rPh>
    <phoneticPr fontId="1"/>
  </si>
  <si>
    <t>娯楽施設</t>
    <rPh sb="0" eb="2">
      <t>ゴラク</t>
    </rPh>
    <rPh sb="2" eb="4">
      <t>シセツ</t>
    </rPh>
    <phoneticPr fontId="1"/>
  </si>
  <si>
    <t>40円</t>
    <rPh sb="2" eb="3">
      <t>エン</t>
    </rPh>
    <phoneticPr fontId="1"/>
  </si>
  <si>
    <t>課　税　免　除</t>
    <rPh sb="0" eb="1">
      <t>カ</t>
    </rPh>
    <rPh sb="2" eb="3">
      <t>ゼイ</t>
    </rPh>
    <rPh sb="4" eb="5">
      <t>メン</t>
    </rPh>
    <rPh sb="6" eb="7">
      <t>ジョ</t>
    </rPh>
    <phoneticPr fontId="1"/>
  </si>
  <si>
    <t>12才未満</t>
    <rPh sb="2" eb="3">
      <t>サイ</t>
    </rPh>
    <rPh sb="3" eb="5">
      <t>ミマン</t>
    </rPh>
    <phoneticPr fontId="1"/>
  </si>
  <si>
    <t>人</t>
    <rPh sb="0" eb="1">
      <t>ニン</t>
    </rPh>
    <phoneticPr fontId="1"/>
  </si>
  <si>
    <t>計</t>
    <rPh sb="0" eb="1">
      <t>ケイ</t>
    </rPh>
    <phoneticPr fontId="1"/>
  </si>
  <si>
    <t>円×</t>
    <rPh sb="0" eb="1">
      <t>エン</t>
    </rPh>
    <phoneticPr fontId="1"/>
  </si>
  <si>
    <t>円</t>
    <rPh sb="0" eb="1">
      <t>エン</t>
    </rPh>
    <phoneticPr fontId="1"/>
  </si>
  <si>
    <t>税 率</t>
    <rPh sb="0" eb="1">
      <t>ゼイ</t>
    </rPh>
    <rPh sb="2" eb="3">
      <t>リツ</t>
    </rPh>
    <phoneticPr fontId="1"/>
  </si>
  <si>
    <t>人 員</t>
    <rPh sb="0" eb="1">
      <t>ヒト</t>
    </rPh>
    <rPh sb="2" eb="3">
      <t>イン</t>
    </rPh>
    <phoneticPr fontId="1"/>
  </si>
  <si>
    <t>課税人員及び税額</t>
    <rPh sb="0" eb="2">
      <t>カゼイ</t>
    </rPh>
    <rPh sb="2" eb="4">
      <t>ジンイン</t>
    </rPh>
    <rPh sb="4" eb="5">
      <t>オヨ</t>
    </rPh>
    <rPh sb="6" eb="8">
      <t>ゼイガク</t>
    </rPh>
    <phoneticPr fontId="1"/>
  </si>
  <si>
    <t>※欄は記入しないで下さい。</t>
    <rPh sb="1" eb="2">
      <t>ラン</t>
    </rPh>
    <rPh sb="3" eb="5">
      <t>キニュウ</t>
    </rPh>
    <rPh sb="9" eb="10">
      <t>クダ</t>
    </rPh>
    <phoneticPr fontId="1"/>
  </si>
  <si>
    <t>長滞</t>
    <rPh sb="0" eb="1">
      <t>チョウ</t>
    </rPh>
    <rPh sb="1" eb="2">
      <t>タイ</t>
    </rPh>
    <phoneticPr fontId="1"/>
  </si>
  <si>
    <t>期在</t>
    <rPh sb="0" eb="1">
      <t>キ</t>
    </rPh>
    <rPh sb="1" eb="2">
      <t>ザイ</t>
    </rPh>
    <phoneticPr fontId="1"/>
  </si>
  <si>
    <t>別府市税条例第145条第3項の規定によって入湯税の納入について申告いたします。</t>
    <rPh sb="0" eb="3">
      <t>ベップシ</t>
    </rPh>
    <rPh sb="3" eb="4">
      <t>ゼイ</t>
    </rPh>
    <rPh sb="4" eb="6">
      <t>ジョウレイ</t>
    </rPh>
    <rPh sb="6" eb="7">
      <t>ダイ</t>
    </rPh>
    <rPh sb="10" eb="11">
      <t>ジョウ</t>
    </rPh>
    <rPh sb="11" eb="12">
      <t>ダイ</t>
    </rPh>
    <rPh sb="13" eb="14">
      <t>コウ</t>
    </rPh>
    <rPh sb="15" eb="17">
      <t>キテイ</t>
    </rPh>
    <rPh sb="21" eb="23">
      <t>ニュウトウ</t>
    </rPh>
    <rPh sb="23" eb="24">
      <t>ゼイ</t>
    </rPh>
    <rPh sb="25" eb="27">
      <t>ノウニュウ</t>
    </rPh>
    <rPh sb="31" eb="33">
      <t>シンコク</t>
    </rPh>
    <phoneticPr fontId="1"/>
  </si>
  <si>
    <t>番号</t>
    <rPh sb="0" eb="2">
      <t>バンゴウ</t>
    </rPh>
    <phoneticPr fontId="1"/>
  </si>
  <si>
    <r>
      <t>納　　入　　明　　細　　</t>
    </r>
    <r>
      <rPr>
        <sz val="8"/>
        <rFont val="ＭＳ Ｐ明朝"/>
        <family val="1"/>
        <charset val="128"/>
      </rPr>
      <t>（該当欄に記入のこと）</t>
    </r>
    <rPh sb="0" eb="1">
      <t>オサム</t>
    </rPh>
    <rPh sb="3" eb="4">
      <t>イリ</t>
    </rPh>
    <rPh sb="6" eb="7">
      <t>メイ</t>
    </rPh>
    <rPh sb="9" eb="10">
      <t>ホソ</t>
    </rPh>
    <rPh sb="13" eb="15">
      <t>ガイトウ</t>
    </rPh>
    <rPh sb="15" eb="16">
      <t>ラン</t>
    </rPh>
    <rPh sb="17" eb="19">
      <t>キニュウ</t>
    </rPh>
    <phoneticPr fontId="1"/>
  </si>
  <si>
    <t>別  府  市  長  あて</t>
    <rPh sb="0" eb="1">
      <t>ベツ</t>
    </rPh>
    <rPh sb="3" eb="4">
      <t>フ</t>
    </rPh>
    <rPh sb="6" eb="7">
      <t>シ</t>
    </rPh>
    <rPh sb="9" eb="10">
      <t>チョウ</t>
    </rPh>
    <phoneticPr fontId="1"/>
  </si>
  <si>
    <t>50,001円以上</t>
    <rPh sb="6" eb="7">
      <t>エン</t>
    </rPh>
    <rPh sb="7" eb="9">
      <t>イジョウ</t>
    </rPh>
    <phoneticPr fontId="1"/>
  </si>
  <si>
    <t>500円</t>
    <rPh sb="3" eb="4">
      <t>エン</t>
    </rPh>
    <phoneticPr fontId="1"/>
  </si>
  <si>
    <t>250円</t>
    <rPh sb="3" eb="4">
      <t>エン</t>
    </rPh>
    <phoneticPr fontId="1"/>
  </si>
  <si>
    <t>125円</t>
    <rPh sb="3" eb="4">
      <t>エン</t>
    </rPh>
    <phoneticPr fontId="1"/>
  </si>
  <si>
    <t>入湯税納入申告書</t>
    <rPh sb="0" eb="2">
      <t>ニュウトウ</t>
    </rPh>
    <rPh sb="2" eb="3">
      <t>ゼイ</t>
    </rPh>
    <rPh sb="3" eb="5">
      <t>ノウニュウ</t>
    </rPh>
    <rPh sb="5" eb="8">
      <t>シンコクショ</t>
    </rPh>
    <phoneticPr fontId="1"/>
  </si>
  <si>
    <t>合計</t>
    <rPh sb="0" eb="2">
      <t>ゴウケイ</t>
    </rPh>
    <phoneticPr fontId="1"/>
  </si>
  <si>
    <t>(備考)</t>
    <rPh sb="1" eb="3">
      <t>ビコウ</t>
    </rPh>
    <phoneticPr fontId="1"/>
  </si>
  <si>
    <t>税　　額</t>
    <rPh sb="0" eb="1">
      <t>ゼイ</t>
    </rPh>
    <rPh sb="3" eb="4">
      <t>ガク</t>
    </rPh>
    <phoneticPr fontId="1"/>
  </si>
  <si>
    <t>※加算金</t>
    <rPh sb="1" eb="4">
      <t>カサンキン</t>
    </rPh>
    <phoneticPr fontId="1"/>
  </si>
  <si>
    <t>検印</t>
    <rPh sb="0" eb="1">
      <t>ケン</t>
    </rPh>
    <rPh sb="1" eb="2">
      <t>イン</t>
    </rPh>
    <phoneticPr fontId="1"/>
  </si>
  <si>
    <t>50,000円～6,001円</t>
    <rPh sb="6" eb="7">
      <t>エン</t>
    </rPh>
    <rPh sb="13" eb="14">
      <t>エン</t>
    </rPh>
    <phoneticPr fontId="1"/>
  </si>
  <si>
    <t>6,000円～4,501円</t>
    <rPh sb="5" eb="6">
      <t>エン</t>
    </rPh>
    <rPh sb="12" eb="13">
      <t>エン</t>
    </rPh>
    <phoneticPr fontId="1"/>
  </si>
  <si>
    <t>4,500円～2,001円</t>
    <rPh sb="5" eb="6">
      <t>エン</t>
    </rPh>
    <rPh sb="12" eb="13">
      <t>エン</t>
    </rPh>
    <phoneticPr fontId="1"/>
  </si>
  <si>
    <t>2,000円～1,500円</t>
    <rPh sb="5" eb="6">
      <t>エン</t>
    </rPh>
    <rPh sb="12" eb="13">
      <t>エン</t>
    </rPh>
    <phoneticPr fontId="1"/>
  </si>
  <si>
    <t>長期滞在</t>
    <rPh sb="0" eb="2">
      <t>チョウキ</t>
    </rPh>
    <rPh sb="2" eb="4">
      <t>タイザイ</t>
    </rPh>
    <phoneticPr fontId="1"/>
  </si>
  <si>
    <t>住所</t>
    <rPh sb="0" eb="2">
      <t>ジュウショ</t>
    </rPh>
    <phoneticPr fontId="1"/>
  </si>
  <si>
    <t>ＴＥＬ</t>
    <phoneticPr fontId="1"/>
  </si>
  <si>
    <t>小中</t>
    <rPh sb="0" eb="1">
      <t>ショウ</t>
    </rPh>
    <rPh sb="1" eb="2">
      <t>チュウ</t>
    </rPh>
    <phoneticPr fontId="1"/>
  </si>
  <si>
    <t>高修旅</t>
    <rPh sb="0" eb="1">
      <t>コウ</t>
    </rPh>
    <rPh sb="1" eb="2">
      <t>オサム</t>
    </rPh>
    <rPh sb="2" eb="3">
      <t>タビ</t>
    </rPh>
    <phoneticPr fontId="1"/>
  </si>
  <si>
    <t>（　提　出　用　）</t>
    <rPh sb="2" eb="3">
      <t>ツツミ</t>
    </rPh>
    <rPh sb="4" eb="5">
      <t>デ</t>
    </rPh>
    <rPh sb="6" eb="7">
      <t>ヨウ</t>
    </rPh>
    <phoneticPr fontId="1"/>
  </si>
  <si>
    <t>年</t>
    <rPh sb="0" eb="1">
      <t>ネン</t>
    </rPh>
    <phoneticPr fontId="1"/>
  </si>
  <si>
    <t>月分</t>
    <rPh sb="0" eb="2">
      <t>ガツブン</t>
    </rPh>
    <phoneticPr fontId="1"/>
  </si>
  <si>
    <t>屋号　　　</t>
    <rPh sb="0" eb="2">
      <t>ヤゴウ</t>
    </rPh>
    <phoneticPr fontId="1"/>
  </si>
  <si>
    <t>特別徴収義務者
氏名(又は法人名)</t>
    <rPh sb="0" eb="2">
      <t>トクベツ</t>
    </rPh>
    <rPh sb="2" eb="7">
      <t>チョウシュウギムシャ</t>
    </rPh>
    <rPh sb="8" eb="10">
      <t>シメイ</t>
    </rPh>
    <rPh sb="11" eb="12">
      <t>マタ</t>
    </rPh>
    <rPh sb="13" eb="16">
      <t>ホウジンメイ</t>
    </rPh>
    <phoneticPr fontId="1"/>
  </si>
  <si>
    <t>提出
年月日</t>
    <rPh sb="0" eb="2">
      <t>テイシュツ</t>
    </rPh>
    <rPh sb="3" eb="6">
      <t>ネンガッピ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</si>
</sst>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yyyy&quot;年&quot;m&quot;月&quot;d&quot;日&quot;;@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u/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8"/>
      <name val="ＭＳ Ｐ明朝"/>
      <family val="1"/>
      <charset val="128"/>
    </font>
    <font>
      <sz val="5"/>
      <name val="ＭＳ Ｐ明朝"/>
      <family val="1"/>
      <charset val="128"/>
    </font>
    <font>
      <sz val="16"/>
      <name val="ＭＳ Ｐ明朝"/>
      <family val="1"/>
      <charset val="128"/>
    </font>
    <font>
      <b/>
      <sz val="16"/>
      <name val="ＭＳ Ｐゴシック"/>
      <family val="3"/>
      <charset val="128"/>
    </font>
    <font>
      <b/>
      <sz val="18"/>
      <name val="ＭＳ Ｐ明朝"/>
      <family val="1"/>
      <charset val="128"/>
    </font>
    <font>
      <u/>
      <sz val="9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8" fillId="0" borderId="3" xfId="0" applyFont="1" applyBorder="1" applyAlignment="1">
      <alignment horizontal="right" vertical="center" wrapText="1"/>
    </xf>
    <xf numFmtId="0" fontId="8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8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176" fontId="2" fillId="0" borderId="10" xfId="0" applyNumberFormat="1" applyFont="1" applyBorder="1" applyAlignment="1">
      <alignment vertical="center"/>
    </xf>
    <xf numFmtId="0" fontId="4" fillId="0" borderId="5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0" fontId="2" fillId="0" borderId="4" xfId="0" applyFont="1" applyBorder="1" applyAlignment="1">
      <alignment vertical="center" shrinkToFit="1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176" fontId="2" fillId="0" borderId="17" xfId="0" applyNumberFormat="1" applyFont="1" applyBorder="1" applyAlignment="1">
      <alignment vertical="center"/>
    </xf>
    <xf numFmtId="176" fontId="2" fillId="0" borderId="18" xfId="0" applyNumberFormat="1" applyFont="1" applyBorder="1" applyAlignment="1">
      <alignment vertical="center"/>
    </xf>
    <xf numFmtId="176" fontId="2" fillId="0" borderId="13" xfId="0" applyNumberFormat="1" applyFont="1" applyBorder="1" applyAlignment="1">
      <alignment vertical="center"/>
    </xf>
    <xf numFmtId="176" fontId="2" fillId="0" borderId="19" xfId="0" applyNumberFormat="1" applyFont="1" applyBorder="1" applyAlignment="1">
      <alignment vertical="center"/>
    </xf>
    <xf numFmtId="0" fontId="2" fillId="0" borderId="5" xfId="0" applyFont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4" fillId="0" borderId="8" xfId="0" applyFont="1" applyBorder="1" applyAlignment="1">
      <alignment vertical="center" wrapText="1"/>
    </xf>
    <xf numFmtId="176" fontId="2" fillId="0" borderId="20" xfId="0" applyNumberFormat="1" applyFont="1" applyBorder="1" applyAlignment="1">
      <alignment vertical="center"/>
    </xf>
    <xf numFmtId="49" fontId="4" fillId="0" borderId="5" xfId="0" applyNumberFormat="1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2" fillId="0" borderId="19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2" fillId="0" borderId="5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177" fontId="2" fillId="0" borderId="0" xfId="0" applyNumberFormat="1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44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43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4" xfId="0" applyFont="1" applyBorder="1" applyAlignment="1">
      <alignment horizontal="center" vertical="center" shrinkToFit="1"/>
    </xf>
    <xf numFmtId="0" fontId="2" fillId="0" borderId="4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7" fillId="2" borderId="42" xfId="0" applyFont="1" applyFill="1" applyBorder="1" applyAlignment="1">
      <alignment horizontal="right" vertical="center" shrinkToFit="1"/>
    </xf>
    <xf numFmtId="0" fontId="7" fillId="2" borderId="8" xfId="0" applyFont="1" applyFill="1" applyBorder="1" applyAlignment="1">
      <alignment horizontal="right" vertical="center" shrinkToFit="1"/>
    </xf>
    <xf numFmtId="0" fontId="7" fillId="2" borderId="15" xfId="0" applyFont="1" applyFill="1" applyBorder="1" applyAlignment="1">
      <alignment horizontal="right" vertical="center" shrinkToFit="1"/>
    </xf>
    <xf numFmtId="0" fontId="7" fillId="0" borderId="42" xfId="0" applyFont="1" applyBorder="1" applyAlignment="1">
      <alignment horizontal="right" vertical="center" shrinkToFit="1"/>
    </xf>
    <xf numFmtId="0" fontId="7" fillId="0" borderId="8" xfId="0" applyFont="1" applyBorder="1" applyAlignment="1">
      <alignment horizontal="right" vertical="center" shrinkToFit="1"/>
    </xf>
    <xf numFmtId="0" fontId="7" fillId="0" borderId="15" xfId="0" applyFont="1" applyBorder="1" applyAlignment="1">
      <alignment horizontal="right" vertical="center" shrinkToFit="1"/>
    </xf>
    <xf numFmtId="0" fontId="7" fillId="0" borderId="9" xfId="0" applyFont="1" applyBorder="1" applyAlignment="1">
      <alignment horizontal="right" vertical="center" shrinkToFi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7" fillId="2" borderId="18" xfId="0" applyFont="1" applyFill="1" applyBorder="1" applyAlignment="1">
      <alignment horizontal="right" vertical="center"/>
    </xf>
    <xf numFmtId="0" fontId="7" fillId="2" borderId="13" xfId="0" applyFont="1" applyFill="1" applyBorder="1" applyAlignment="1">
      <alignment horizontal="right" vertical="center"/>
    </xf>
    <xf numFmtId="0" fontId="7" fillId="2" borderId="14" xfId="0" applyFont="1" applyFill="1" applyBorder="1" applyAlignment="1">
      <alignment horizontal="right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right" vertical="center"/>
    </xf>
    <xf numFmtId="0" fontId="7" fillId="0" borderId="13" xfId="0" applyFont="1" applyBorder="1" applyAlignment="1">
      <alignment horizontal="right" vertical="center"/>
    </xf>
    <xf numFmtId="0" fontId="7" fillId="0" borderId="14" xfId="0" applyFont="1" applyBorder="1" applyAlignment="1">
      <alignment horizontal="right" vertical="center"/>
    </xf>
    <xf numFmtId="0" fontId="7" fillId="2" borderId="50" xfId="0" applyFont="1" applyFill="1" applyBorder="1" applyAlignment="1">
      <alignment horizontal="right" vertical="center"/>
    </xf>
    <xf numFmtId="0" fontId="7" fillId="2" borderId="51" xfId="0" applyFont="1" applyFill="1" applyBorder="1" applyAlignment="1">
      <alignment horizontal="right" vertical="center"/>
    </xf>
    <xf numFmtId="0" fontId="7" fillId="2" borderId="16" xfId="0" applyFont="1" applyFill="1" applyBorder="1" applyAlignment="1">
      <alignment horizontal="right" vertical="center"/>
    </xf>
    <xf numFmtId="0" fontId="7" fillId="0" borderId="50" xfId="0" applyFont="1" applyBorder="1" applyAlignment="1">
      <alignment horizontal="right" vertical="center"/>
    </xf>
    <xf numFmtId="0" fontId="7" fillId="0" borderId="51" xfId="0" applyFont="1" applyBorder="1" applyAlignment="1">
      <alignment horizontal="right" vertical="center"/>
    </xf>
    <xf numFmtId="0" fontId="7" fillId="0" borderId="16" xfId="0" applyFont="1" applyBorder="1" applyAlignment="1">
      <alignment horizontal="right" vertical="center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textRotation="255"/>
    </xf>
    <xf numFmtId="0" fontId="2" fillId="0" borderId="28" xfId="0" applyFont="1" applyBorder="1" applyAlignment="1">
      <alignment horizontal="center" vertical="center" textRotation="255"/>
    </xf>
    <xf numFmtId="0" fontId="2" fillId="0" borderId="12" xfId="0" applyFont="1" applyBorder="1" applyAlignment="1">
      <alignment horizontal="center" vertical="center" textRotation="255"/>
    </xf>
    <xf numFmtId="0" fontId="2" fillId="0" borderId="29" xfId="0" applyFont="1" applyBorder="1" applyAlignment="1">
      <alignment horizontal="center" vertical="center" textRotation="255"/>
    </xf>
    <xf numFmtId="0" fontId="2" fillId="0" borderId="18" xfId="0" applyFont="1" applyBorder="1" applyAlignment="1">
      <alignment horizontal="center" vertical="center" textRotation="255"/>
    </xf>
    <xf numFmtId="0" fontId="2" fillId="0" borderId="14" xfId="0" applyFont="1" applyBorder="1" applyAlignment="1">
      <alignment horizontal="center" vertical="center" textRotation="255"/>
    </xf>
    <xf numFmtId="0" fontId="2" fillId="0" borderId="10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2" fillId="0" borderId="17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2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right" vertical="center"/>
    </xf>
    <xf numFmtId="0" fontId="2" fillId="0" borderId="25" xfId="0" applyFont="1" applyBorder="1" applyAlignment="1">
      <alignment horizontal="right" vertical="center"/>
    </xf>
    <xf numFmtId="0" fontId="4" fillId="0" borderId="4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center" vertical="center"/>
    </xf>
    <xf numFmtId="0" fontId="3" fillId="2" borderId="10" xfId="0" applyFont="1" applyFill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3" fillId="0" borderId="15" xfId="0" applyFont="1" applyBorder="1" applyAlignment="1">
      <alignment horizontal="right" vertical="center"/>
    </xf>
    <xf numFmtId="0" fontId="2" fillId="0" borderId="54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3" fillId="2" borderId="31" xfId="0" applyFont="1" applyFill="1" applyBorder="1" applyAlignment="1">
      <alignment horizontal="right" vertical="center"/>
    </xf>
    <xf numFmtId="0" fontId="3" fillId="2" borderId="32" xfId="0" applyFont="1" applyFill="1" applyBorder="1" applyAlignment="1">
      <alignment horizontal="right" vertical="center"/>
    </xf>
    <xf numFmtId="0" fontId="3" fillId="2" borderId="11" xfId="0" applyFont="1" applyFill="1" applyBorder="1" applyAlignment="1">
      <alignment horizontal="right" vertical="center"/>
    </xf>
    <xf numFmtId="0" fontId="2" fillId="0" borderId="52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176" fontId="2" fillId="0" borderId="50" xfId="0" applyNumberFormat="1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47625</xdr:colOff>
      <xdr:row>9</xdr:row>
      <xdr:rowOff>47625</xdr:rowOff>
    </xdr:from>
    <xdr:to>
      <xdr:col>53</xdr:col>
      <xdr:colOff>95250</xdr:colOff>
      <xdr:row>49</xdr:row>
      <xdr:rowOff>28575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D1EFEF67-615F-474D-B8C9-4BD61D051912}"/>
            </a:ext>
          </a:extLst>
        </xdr:cNvPr>
        <xdr:cNvSpPr>
          <a:spLocks noChangeArrowheads="1"/>
        </xdr:cNvSpPr>
      </xdr:nvSpPr>
      <xdr:spPr bwMode="auto">
        <a:xfrm>
          <a:off x="6848475" y="2324100"/>
          <a:ext cx="276225" cy="7019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高校、小中学校とも修学旅行の場合は必ず宿泊証明書を添付して下さい。　</a:t>
          </a:r>
          <a:r>
            <a:rPr lang="ja-JP" altLang="en-US" sz="8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（別府市税条例施行規則第十条）</a:t>
          </a:r>
        </a:p>
      </xdr:txBody>
    </xdr:sp>
    <xdr:clientData/>
  </xdr:twoCellAnchor>
  <xdr:twoCellAnchor>
    <xdr:from>
      <xdr:col>24</xdr:col>
      <xdr:colOff>28575</xdr:colOff>
      <xdr:row>0</xdr:row>
      <xdr:rowOff>66675</xdr:rowOff>
    </xdr:from>
    <xdr:to>
      <xdr:col>27</xdr:col>
      <xdr:colOff>9525</xdr:colOff>
      <xdr:row>2</xdr:row>
      <xdr:rowOff>133350</xdr:rowOff>
    </xdr:to>
    <xdr:sp macro="" textlink="">
      <xdr:nvSpPr>
        <xdr:cNvPr id="3" name="Oval 1">
          <a:extLst>
            <a:ext uri="{FF2B5EF4-FFF2-40B4-BE49-F238E27FC236}">
              <a16:creationId xmlns:a16="http://schemas.microsoft.com/office/drawing/2014/main" id="{5285310D-93C6-4931-B1B0-DCE7E917AC0E}"/>
            </a:ext>
          </a:extLst>
        </xdr:cNvPr>
        <xdr:cNvSpPr>
          <a:spLocks noChangeArrowheads="1"/>
        </xdr:cNvSpPr>
      </xdr:nvSpPr>
      <xdr:spPr bwMode="auto">
        <a:xfrm>
          <a:off x="3228975" y="66675"/>
          <a:ext cx="381000" cy="4095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prstDash val="dash"/>
          <a:round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000"/>
            </a:lnSpc>
            <a:defRPr sz="1000"/>
          </a:pPr>
          <a:r>
            <a:rPr lang="ja-JP" altLang="en-US" sz="600" b="0" i="0" strike="noStrike">
              <a:solidFill>
                <a:srgbClr val="000000"/>
              </a:solidFill>
              <a:latin typeface="ＭＳ Ｐ明朝"/>
              <a:ea typeface="ＭＳ Ｐ明朝"/>
            </a:rPr>
            <a:t>受付</a:t>
          </a:r>
        </a:p>
        <a:p>
          <a:pPr algn="ctr" rtl="0">
            <a:lnSpc>
              <a:spcPts val="600"/>
            </a:lnSpc>
            <a:defRPr sz="1000"/>
          </a:pPr>
          <a:r>
            <a:rPr lang="ja-JP" altLang="en-US" sz="600" b="0" i="0" strike="noStrike">
              <a:solidFill>
                <a:srgbClr val="000000"/>
              </a:solidFill>
              <a:latin typeface="ＭＳ Ｐ明朝"/>
              <a:ea typeface="ＭＳ Ｐ明朝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H52"/>
  <sheetViews>
    <sheetView tabSelected="1" zoomScale="85" zoomScaleNormal="85" workbookViewId="0">
      <selection activeCell="AP7" sqref="AP7:AY7"/>
    </sheetView>
  </sheetViews>
  <sheetFormatPr defaultRowHeight="13.5" x14ac:dyDescent="0.15"/>
  <cols>
    <col min="1" max="51" width="1.75" style="1" customWidth="1"/>
    <col min="52" max="130" width="1.5" style="1" customWidth="1"/>
    <col min="131" max="16384" width="9" style="1"/>
  </cols>
  <sheetData>
    <row r="1" spans="1:60" ht="13.5" customHeight="1" x14ac:dyDescent="0.15"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8"/>
      <c r="T1" s="18"/>
      <c r="U1" s="18"/>
      <c r="V1" s="18"/>
      <c r="W1" s="18"/>
      <c r="X1" s="18"/>
      <c r="Y1" s="18"/>
      <c r="Z1" s="18"/>
      <c r="AA1" s="18"/>
    </row>
    <row r="2" spans="1:60" ht="13.5" customHeight="1" x14ac:dyDescent="0.15"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60" ht="14.25" thickBot="1" x14ac:dyDescent="0.2">
      <c r="E3" s="1" t="s">
        <v>42</v>
      </c>
    </row>
    <row r="4" spans="1:60" ht="30.75" customHeight="1" x14ac:dyDescent="0.15">
      <c r="A4" s="53"/>
      <c r="B4" s="54"/>
      <c r="C4" s="54"/>
      <c r="D4" s="54"/>
      <c r="E4" s="54"/>
      <c r="F4" s="2" t="s">
        <v>43</v>
      </c>
      <c r="G4" s="2"/>
      <c r="H4" s="54"/>
      <c r="I4" s="54"/>
      <c r="J4" s="54"/>
      <c r="K4" s="54"/>
      <c r="L4" s="2" t="s">
        <v>44</v>
      </c>
      <c r="M4" s="22"/>
      <c r="N4" s="22"/>
      <c r="O4" s="61" t="s">
        <v>27</v>
      </c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2"/>
      <c r="AL4" s="63" t="s">
        <v>20</v>
      </c>
      <c r="AM4" s="54"/>
      <c r="AN4" s="54"/>
      <c r="AO4" s="64"/>
      <c r="AP4" s="63"/>
      <c r="AQ4" s="54"/>
      <c r="AR4" s="54"/>
      <c r="AS4" s="54"/>
      <c r="AT4" s="54"/>
      <c r="AU4" s="54"/>
      <c r="AV4" s="54"/>
      <c r="AW4" s="54"/>
      <c r="AX4" s="54"/>
      <c r="AY4" s="70"/>
    </row>
    <row r="5" spans="1:60" ht="18" customHeight="1" x14ac:dyDescent="0.15">
      <c r="A5" s="3" t="s">
        <v>19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5"/>
      <c r="AO5" s="4"/>
      <c r="AP5" s="4"/>
      <c r="AQ5" s="5"/>
      <c r="AS5" s="20"/>
      <c r="AT5" s="19"/>
      <c r="AU5" s="19"/>
      <c r="AV5" s="19"/>
      <c r="AW5" s="19"/>
      <c r="AX5" s="19"/>
      <c r="AY5" s="21"/>
    </row>
    <row r="6" spans="1:60" ht="29.25" customHeight="1" x14ac:dyDescent="0.15">
      <c r="A6" s="58" t="s">
        <v>47</v>
      </c>
      <c r="B6" s="59"/>
      <c r="C6" s="59"/>
      <c r="D6" s="59"/>
      <c r="E6" s="60"/>
      <c r="F6" s="60"/>
      <c r="G6" s="60"/>
      <c r="H6" s="60"/>
      <c r="I6" s="60"/>
      <c r="J6" s="60"/>
      <c r="K6" s="60"/>
      <c r="L6" s="60"/>
      <c r="M6" s="6" t="s">
        <v>45</v>
      </c>
      <c r="N6" s="4"/>
      <c r="O6" s="4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5" t="s">
        <v>46</v>
      </c>
      <c r="AF6" s="55"/>
      <c r="AG6" s="55"/>
      <c r="AH6" s="55"/>
      <c r="AI6" s="55"/>
      <c r="AJ6" s="55"/>
      <c r="AK6" s="55"/>
      <c r="AL6" s="55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7"/>
    </row>
    <row r="7" spans="1:60" ht="29.25" customHeight="1" x14ac:dyDescent="0.15">
      <c r="A7" s="65" t="s">
        <v>22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" t="s">
        <v>38</v>
      </c>
      <c r="O7" s="52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4" t="s">
        <v>39</v>
      </c>
      <c r="AP7" s="71"/>
      <c r="AQ7" s="71"/>
      <c r="AR7" s="71"/>
      <c r="AS7" s="71"/>
      <c r="AT7" s="71"/>
      <c r="AU7" s="71"/>
      <c r="AV7" s="71"/>
      <c r="AW7" s="71"/>
      <c r="AX7" s="71"/>
      <c r="AY7" s="72"/>
    </row>
    <row r="8" spans="1:60" ht="17.25" customHeight="1" x14ac:dyDescent="0.15">
      <c r="A8" s="67" t="s">
        <v>21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9"/>
    </row>
    <row r="9" spans="1:60" x14ac:dyDescent="0.15">
      <c r="A9" s="73"/>
      <c r="B9" s="74"/>
      <c r="C9" s="75" t="s">
        <v>23</v>
      </c>
      <c r="D9" s="75"/>
      <c r="E9" s="75"/>
      <c r="F9" s="75"/>
      <c r="G9" s="75"/>
      <c r="H9" s="75"/>
      <c r="I9" s="75"/>
      <c r="J9" s="75"/>
      <c r="K9" s="75" t="s">
        <v>33</v>
      </c>
      <c r="L9" s="75"/>
      <c r="M9" s="75"/>
      <c r="N9" s="75"/>
      <c r="O9" s="75"/>
      <c r="P9" s="75"/>
      <c r="Q9" s="75"/>
      <c r="R9" s="75"/>
      <c r="S9" s="75" t="s">
        <v>34</v>
      </c>
      <c r="T9" s="75"/>
      <c r="U9" s="75"/>
      <c r="V9" s="75"/>
      <c r="W9" s="75"/>
      <c r="X9" s="75"/>
      <c r="Y9" s="75"/>
      <c r="Z9" s="75"/>
      <c r="AA9" s="75" t="s">
        <v>35</v>
      </c>
      <c r="AB9" s="75"/>
      <c r="AC9" s="75"/>
      <c r="AD9" s="75"/>
      <c r="AE9" s="75"/>
      <c r="AF9" s="75"/>
      <c r="AG9" s="75"/>
      <c r="AH9" s="75"/>
      <c r="AI9" s="75" t="s">
        <v>36</v>
      </c>
      <c r="AJ9" s="75"/>
      <c r="AK9" s="75"/>
      <c r="AL9" s="75"/>
      <c r="AM9" s="75"/>
      <c r="AN9" s="75"/>
      <c r="AO9" s="75"/>
      <c r="AP9" s="75"/>
      <c r="AQ9" s="79" t="s">
        <v>5</v>
      </c>
      <c r="AR9" s="79"/>
      <c r="AS9" s="79"/>
      <c r="AT9" s="79" t="s">
        <v>7</v>
      </c>
      <c r="AU9" s="79"/>
      <c r="AV9" s="79"/>
      <c r="AW9" s="79"/>
      <c r="AX9" s="80"/>
      <c r="AY9" s="81"/>
    </row>
    <row r="10" spans="1:60" ht="16.5" customHeight="1" x14ac:dyDescent="0.15">
      <c r="A10" s="73"/>
      <c r="B10" s="74"/>
      <c r="C10" s="76" t="s">
        <v>24</v>
      </c>
      <c r="D10" s="76"/>
      <c r="E10" s="76"/>
      <c r="F10" s="76"/>
      <c r="G10" s="7" t="s">
        <v>17</v>
      </c>
      <c r="H10" s="8" t="s">
        <v>18</v>
      </c>
      <c r="I10" s="77" t="s">
        <v>25</v>
      </c>
      <c r="J10" s="77"/>
      <c r="K10" s="76" t="s">
        <v>25</v>
      </c>
      <c r="L10" s="76"/>
      <c r="M10" s="76"/>
      <c r="N10" s="76"/>
      <c r="O10" s="7" t="s">
        <v>17</v>
      </c>
      <c r="P10" s="8" t="s">
        <v>18</v>
      </c>
      <c r="Q10" s="77" t="s">
        <v>26</v>
      </c>
      <c r="R10" s="77"/>
      <c r="S10" s="76" t="s">
        <v>0</v>
      </c>
      <c r="T10" s="76"/>
      <c r="U10" s="76"/>
      <c r="V10" s="76"/>
      <c r="W10" s="7" t="s">
        <v>17</v>
      </c>
      <c r="X10" s="8" t="s">
        <v>18</v>
      </c>
      <c r="Y10" s="77" t="s">
        <v>1</v>
      </c>
      <c r="Z10" s="78"/>
      <c r="AA10" s="76" t="s">
        <v>2</v>
      </c>
      <c r="AB10" s="76"/>
      <c r="AC10" s="76"/>
      <c r="AD10" s="76"/>
      <c r="AE10" s="7" t="s">
        <v>17</v>
      </c>
      <c r="AF10" s="8" t="s">
        <v>18</v>
      </c>
      <c r="AG10" s="77" t="s">
        <v>3</v>
      </c>
      <c r="AH10" s="78"/>
      <c r="AI10" s="76" t="s">
        <v>3</v>
      </c>
      <c r="AJ10" s="76"/>
      <c r="AK10" s="76"/>
      <c r="AL10" s="76"/>
      <c r="AM10" s="7" t="s">
        <v>17</v>
      </c>
      <c r="AN10" s="8" t="s">
        <v>18</v>
      </c>
      <c r="AO10" s="77" t="s">
        <v>4</v>
      </c>
      <c r="AP10" s="78"/>
      <c r="AQ10" s="76" t="s">
        <v>6</v>
      </c>
      <c r="AR10" s="76"/>
      <c r="AS10" s="76"/>
      <c r="AT10" s="7" t="s">
        <v>40</v>
      </c>
      <c r="AU10" s="82" t="s">
        <v>41</v>
      </c>
      <c r="AV10" s="83"/>
      <c r="AW10" s="84" t="s">
        <v>8</v>
      </c>
      <c r="AX10" s="85"/>
      <c r="AY10" s="86"/>
    </row>
    <row r="11" spans="1:60" ht="8.25" customHeight="1" x14ac:dyDescent="0.15">
      <c r="A11" s="87">
        <v>1</v>
      </c>
      <c r="B11" s="88"/>
      <c r="C11" s="90" t="s">
        <v>9</v>
      </c>
      <c r="D11" s="91"/>
      <c r="E11" s="91"/>
      <c r="F11" s="92"/>
      <c r="G11" s="93" t="s">
        <v>9</v>
      </c>
      <c r="H11" s="94"/>
      <c r="I11" s="94"/>
      <c r="J11" s="95"/>
      <c r="K11" s="90" t="s">
        <v>9</v>
      </c>
      <c r="L11" s="91"/>
      <c r="M11" s="91"/>
      <c r="N11" s="92"/>
      <c r="O11" s="93" t="s">
        <v>9</v>
      </c>
      <c r="P11" s="94"/>
      <c r="Q11" s="94"/>
      <c r="R11" s="95"/>
      <c r="S11" s="90" t="s">
        <v>9</v>
      </c>
      <c r="T11" s="91"/>
      <c r="U11" s="91"/>
      <c r="V11" s="92"/>
      <c r="W11" s="94" t="s">
        <v>9</v>
      </c>
      <c r="X11" s="94"/>
      <c r="Y11" s="94"/>
      <c r="Z11" s="95"/>
      <c r="AA11" s="90" t="s">
        <v>9</v>
      </c>
      <c r="AB11" s="91"/>
      <c r="AC11" s="91"/>
      <c r="AD11" s="92"/>
      <c r="AE11" s="93" t="s">
        <v>9</v>
      </c>
      <c r="AF11" s="94"/>
      <c r="AG11" s="94"/>
      <c r="AH11" s="95"/>
      <c r="AI11" s="91" t="s">
        <v>9</v>
      </c>
      <c r="AJ11" s="91"/>
      <c r="AK11" s="91"/>
      <c r="AL11" s="92"/>
      <c r="AM11" s="93" t="s">
        <v>9</v>
      </c>
      <c r="AN11" s="94"/>
      <c r="AO11" s="94"/>
      <c r="AP11" s="95"/>
      <c r="AQ11" s="90" t="s">
        <v>9</v>
      </c>
      <c r="AR11" s="91"/>
      <c r="AS11" s="92"/>
      <c r="AT11" s="93" t="s">
        <v>9</v>
      </c>
      <c r="AU11" s="94"/>
      <c r="AV11" s="95"/>
      <c r="AW11" s="93" t="s">
        <v>9</v>
      </c>
      <c r="AX11" s="94"/>
      <c r="AY11" s="96"/>
      <c r="AZ11" s="97"/>
      <c r="BA11" s="56"/>
      <c r="BB11" s="56"/>
      <c r="BC11" s="4"/>
      <c r="BD11" s="4"/>
      <c r="BE11" s="4"/>
      <c r="BF11" s="4"/>
      <c r="BG11" s="4"/>
      <c r="BH11" s="4"/>
    </row>
    <row r="12" spans="1:60" ht="11.25" customHeight="1" x14ac:dyDescent="0.15">
      <c r="A12" s="89"/>
      <c r="B12" s="71"/>
      <c r="C12" s="170"/>
      <c r="D12" s="171"/>
      <c r="E12" s="171"/>
      <c r="F12" s="172"/>
      <c r="G12" s="102"/>
      <c r="H12" s="71"/>
      <c r="I12" s="71"/>
      <c r="J12" s="130"/>
      <c r="K12" s="170"/>
      <c r="L12" s="171"/>
      <c r="M12" s="171"/>
      <c r="N12" s="172"/>
      <c r="O12" s="102"/>
      <c r="P12" s="71"/>
      <c r="Q12" s="71"/>
      <c r="R12" s="130"/>
      <c r="S12" s="170"/>
      <c r="T12" s="171"/>
      <c r="U12" s="171"/>
      <c r="V12" s="172"/>
      <c r="W12" s="102"/>
      <c r="X12" s="71"/>
      <c r="Y12" s="71"/>
      <c r="Z12" s="130"/>
      <c r="AA12" s="170"/>
      <c r="AB12" s="171"/>
      <c r="AC12" s="171"/>
      <c r="AD12" s="172"/>
      <c r="AE12" s="102"/>
      <c r="AF12" s="71"/>
      <c r="AG12" s="71"/>
      <c r="AH12" s="130"/>
      <c r="AI12" s="170"/>
      <c r="AJ12" s="171"/>
      <c r="AK12" s="171"/>
      <c r="AL12" s="172"/>
      <c r="AM12" s="102"/>
      <c r="AN12" s="71"/>
      <c r="AO12" s="71"/>
      <c r="AP12" s="130"/>
      <c r="AQ12" s="170"/>
      <c r="AR12" s="171"/>
      <c r="AS12" s="172"/>
      <c r="AT12" s="102"/>
      <c r="AU12" s="71"/>
      <c r="AV12" s="130"/>
      <c r="AW12" s="102"/>
      <c r="AX12" s="71"/>
      <c r="AY12" s="130"/>
      <c r="AZ12" s="97"/>
      <c r="BA12" s="56"/>
      <c r="BB12" s="56"/>
      <c r="BC12" s="4"/>
      <c r="BD12" s="4"/>
      <c r="BE12" s="4"/>
      <c r="BF12" s="4"/>
      <c r="BG12" s="4"/>
      <c r="BH12" s="4"/>
    </row>
    <row r="13" spans="1:60" x14ac:dyDescent="0.15">
      <c r="A13" s="73">
        <v>2</v>
      </c>
      <c r="B13" s="98"/>
      <c r="C13" s="173"/>
      <c r="D13" s="174"/>
      <c r="E13" s="174"/>
      <c r="F13" s="175"/>
      <c r="G13" s="98"/>
      <c r="H13" s="68"/>
      <c r="I13" s="68"/>
      <c r="J13" s="137"/>
      <c r="K13" s="173"/>
      <c r="L13" s="174"/>
      <c r="M13" s="174"/>
      <c r="N13" s="175"/>
      <c r="O13" s="98"/>
      <c r="P13" s="68"/>
      <c r="Q13" s="68"/>
      <c r="R13" s="137"/>
      <c r="S13" s="173"/>
      <c r="T13" s="174"/>
      <c r="U13" s="174"/>
      <c r="V13" s="175"/>
      <c r="W13" s="98"/>
      <c r="X13" s="68"/>
      <c r="Y13" s="68"/>
      <c r="Z13" s="137"/>
      <c r="AA13" s="173"/>
      <c r="AB13" s="174"/>
      <c r="AC13" s="174"/>
      <c r="AD13" s="175"/>
      <c r="AE13" s="98"/>
      <c r="AF13" s="68"/>
      <c r="AG13" s="68"/>
      <c r="AH13" s="137"/>
      <c r="AI13" s="173"/>
      <c r="AJ13" s="174"/>
      <c r="AK13" s="174"/>
      <c r="AL13" s="175"/>
      <c r="AM13" s="98"/>
      <c r="AN13" s="68"/>
      <c r="AO13" s="68"/>
      <c r="AP13" s="137"/>
      <c r="AQ13" s="173"/>
      <c r="AR13" s="174"/>
      <c r="AS13" s="175"/>
      <c r="AT13" s="98"/>
      <c r="AU13" s="68"/>
      <c r="AV13" s="137"/>
      <c r="AW13" s="98"/>
      <c r="AX13" s="68"/>
      <c r="AY13" s="137"/>
      <c r="AZ13" s="97"/>
      <c r="BA13" s="56"/>
      <c r="BB13" s="56"/>
    </row>
    <row r="14" spans="1:60" x14ac:dyDescent="0.15">
      <c r="A14" s="73">
        <v>3</v>
      </c>
      <c r="B14" s="98"/>
      <c r="C14" s="173"/>
      <c r="D14" s="174"/>
      <c r="E14" s="174"/>
      <c r="F14" s="175"/>
      <c r="G14" s="98"/>
      <c r="H14" s="68"/>
      <c r="I14" s="68"/>
      <c r="J14" s="137"/>
      <c r="K14" s="173"/>
      <c r="L14" s="174"/>
      <c r="M14" s="174"/>
      <c r="N14" s="175"/>
      <c r="O14" s="98"/>
      <c r="P14" s="68"/>
      <c r="Q14" s="68"/>
      <c r="R14" s="137"/>
      <c r="S14" s="173"/>
      <c r="T14" s="174"/>
      <c r="U14" s="174"/>
      <c r="V14" s="175"/>
      <c r="W14" s="98"/>
      <c r="X14" s="68"/>
      <c r="Y14" s="68"/>
      <c r="Z14" s="137"/>
      <c r="AA14" s="173"/>
      <c r="AB14" s="174"/>
      <c r="AC14" s="174"/>
      <c r="AD14" s="175"/>
      <c r="AE14" s="98"/>
      <c r="AF14" s="68"/>
      <c r="AG14" s="68"/>
      <c r="AH14" s="137"/>
      <c r="AI14" s="173"/>
      <c r="AJ14" s="174"/>
      <c r="AK14" s="174"/>
      <c r="AL14" s="175"/>
      <c r="AM14" s="98"/>
      <c r="AN14" s="68"/>
      <c r="AO14" s="68"/>
      <c r="AP14" s="137"/>
      <c r="AQ14" s="173"/>
      <c r="AR14" s="174"/>
      <c r="AS14" s="175"/>
      <c r="AT14" s="98"/>
      <c r="AU14" s="68"/>
      <c r="AV14" s="137"/>
      <c r="AW14" s="98"/>
      <c r="AX14" s="68"/>
      <c r="AY14" s="137"/>
      <c r="AZ14" s="97"/>
      <c r="BA14" s="56"/>
      <c r="BB14" s="56"/>
    </row>
    <row r="15" spans="1:60" x14ac:dyDescent="0.15">
      <c r="A15" s="73">
        <v>4</v>
      </c>
      <c r="B15" s="98"/>
      <c r="C15" s="173"/>
      <c r="D15" s="174"/>
      <c r="E15" s="174"/>
      <c r="F15" s="175"/>
      <c r="G15" s="98"/>
      <c r="H15" s="68"/>
      <c r="I15" s="68"/>
      <c r="J15" s="137"/>
      <c r="K15" s="173"/>
      <c r="L15" s="174"/>
      <c r="M15" s="174"/>
      <c r="N15" s="175"/>
      <c r="O15" s="98"/>
      <c r="P15" s="68"/>
      <c r="Q15" s="68"/>
      <c r="R15" s="137"/>
      <c r="S15" s="173"/>
      <c r="T15" s="174"/>
      <c r="U15" s="174"/>
      <c r="V15" s="175"/>
      <c r="W15" s="98"/>
      <c r="X15" s="68"/>
      <c r="Y15" s="68"/>
      <c r="Z15" s="137"/>
      <c r="AA15" s="173"/>
      <c r="AB15" s="174"/>
      <c r="AC15" s="174"/>
      <c r="AD15" s="175"/>
      <c r="AE15" s="98"/>
      <c r="AF15" s="68"/>
      <c r="AG15" s="68"/>
      <c r="AH15" s="137"/>
      <c r="AI15" s="173"/>
      <c r="AJ15" s="174"/>
      <c r="AK15" s="174"/>
      <c r="AL15" s="175"/>
      <c r="AM15" s="98"/>
      <c r="AN15" s="68"/>
      <c r="AO15" s="68"/>
      <c r="AP15" s="137"/>
      <c r="AQ15" s="173"/>
      <c r="AR15" s="174"/>
      <c r="AS15" s="175"/>
      <c r="AT15" s="98"/>
      <c r="AU15" s="68"/>
      <c r="AV15" s="137"/>
      <c r="AW15" s="98"/>
      <c r="AX15" s="68"/>
      <c r="AY15" s="137"/>
      <c r="AZ15" s="97"/>
      <c r="BA15" s="56"/>
      <c r="BB15" s="56"/>
    </row>
    <row r="16" spans="1:60" ht="14.25" thickBot="1" x14ac:dyDescent="0.2">
      <c r="A16" s="99">
        <v>5</v>
      </c>
      <c r="B16" s="100"/>
      <c r="C16" s="173"/>
      <c r="D16" s="174"/>
      <c r="E16" s="174"/>
      <c r="F16" s="175"/>
      <c r="G16" s="98"/>
      <c r="H16" s="68"/>
      <c r="I16" s="68"/>
      <c r="J16" s="137"/>
      <c r="K16" s="173"/>
      <c r="L16" s="174"/>
      <c r="M16" s="174"/>
      <c r="N16" s="175"/>
      <c r="O16" s="98"/>
      <c r="P16" s="68"/>
      <c r="Q16" s="68"/>
      <c r="R16" s="137"/>
      <c r="S16" s="173"/>
      <c r="T16" s="174"/>
      <c r="U16" s="174"/>
      <c r="V16" s="175"/>
      <c r="W16" s="98"/>
      <c r="X16" s="68"/>
      <c r="Y16" s="68"/>
      <c r="Z16" s="137"/>
      <c r="AA16" s="173"/>
      <c r="AB16" s="174"/>
      <c r="AC16" s="174"/>
      <c r="AD16" s="175"/>
      <c r="AE16" s="98"/>
      <c r="AF16" s="68"/>
      <c r="AG16" s="68"/>
      <c r="AH16" s="137"/>
      <c r="AI16" s="173"/>
      <c r="AJ16" s="174"/>
      <c r="AK16" s="174"/>
      <c r="AL16" s="175"/>
      <c r="AM16" s="98"/>
      <c r="AN16" s="68"/>
      <c r="AO16" s="68"/>
      <c r="AP16" s="137"/>
      <c r="AQ16" s="108"/>
      <c r="AR16" s="109"/>
      <c r="AS16" s="110"/>
      <c r="AT16" s="100"/>
      <c r="AU16" s="179"/>
      <c r="AV16" s="180"/>
      <c r="AW16" s="100"/>
      <c r="AX16" s="179"/>
      <c r="AY16" s="180"/>
      <c r="AZ16" s="97"/>
      <c r="BA16" s="56"/>
      <c r="BB16" s="56"/>
    </row>
    <row r="17" spans="1:54" x14ac:dyDescent="0.15">
      <c r="A17" s="101">
        <v>6</v>
      </c>
      <c r="B17" s="102"/>
      <c r="C17" s="176"/>
      <c r="D17" s="177"/>
      <c r="E17" s="177"/>
      <c r="F17" s="178"/>
      <c r="G17" s="63"/>
      <c r="H17" s="54"/>
      <c r="I17" s="54"/>
      <c r="J17" s="64"/>
      <c r="K17" s="176"/>
      <c r="L17" s="177"/>
      <c r="M17" s="177"/>
      <c r="N17" s="178"/>
      <c r="O17" s="63"/>
      <c r="P17" s="54"/>
      <c r="Q17" s="54"/>
      <c r="R17" s="64"/>
      <c r="S17" s="176"/>
      <c r="T17" s="177"/>
      <c r="U17" s="177"/>
      <c r="V17" s="178"/>
      <c r="W17" s="63"/>
      <c r="X17" s="54"/>
      <c r="Y17" s="54"/>
      <c r="Z17" s="64"/>
      <c r="AA17" s="176"/>
      <c r="AB17" s="177"/>
      <c r="AC17" s="177"/>
      <c r="AD17" s="178"/>
      <c r="AE17" s="63"/>
      <c r="AF17" s="54"/>
      <c r="AG17" s="54"/>
      <c r="AH17" s="64"/>
      <c r="AI17" s="176"/>
      <c r="AJ17" s="177"/>
      <c r="AK17" s="177"/>
      <c r="AL17" s="178"/>
      <c r="AM17" s="63"/>
      <c r="AN17" s="54"/>
      <c r="AO17" s="54"/>
      <c r="AP17" s="64"/>
      <c r="AQ17" s="176"/>
      <c r="AR17" s="177"/>
      <c r="AS17" s="178"/>
      <c r="AT17" s="63"/>
      <c r="AU17" s="54"/>
      <c r="AV17" s="64"/>
      <c r="AW17" s="63"/>
      <c r="AX17" s="54"/>
      <c r="AY17" s="64"/>
      <c r="AZ17" s="97"/>
      <c r="BA17" s="56"/>
      <c r="BB17" s="56"/>
    </row>
    <row r="18" spans="1:54" x14ac:dyDescent="0.15">
      <c r="A18" s="73">
        <v>7</v>
      </c>
      <c r="B18" s="98"/>
      <c r="C18" s="173"/>
      <c r="D18" s="174"/>
      <c r="E18" s="174"/>
      <c r="F18" s="175"/>
      <c r="G18" s="98"/>
      <c r="H18" s="68"/>
      <c r="I18" s="68"/>
      <c r="J18" s="137"/>
      <c r="K18" s="173"/>
      <c r="L18" s="174"/>
      <c r="M18" s="174"/>
      <c r="N18" s="175"/>
      <c r="O18" s="98"/>
      <c r="P18" s="68"/>
      <c r="Q18" s="68"/>
      <c r="R18" s="137"/>
      <c r="S18" s="173"/>
      <c r="T18" s="174"/>
      <c r="U18" s="174"/>
      <c r="V18" s="175"/>
      <c r="W18" s="98"/>
      <c r="X18" s="68"/>
      <c r="Y18" s="68"/>
      <c r="Z18" s="137"/>
      <c r="AA18" s="173"/>
      <c r="AB18" s="174"/>
      <c r="AC18" s="174"/>
      <c r="AD18" s="175"/>
      <c r="AE18" s="98"/>
      <c r="AF18" s="68"/>
      <c r="AG18" s="68"/>
      <c r="AH18" s="137"/>
      <c r="AI18" s="173"/>
      <c r="AJ18" s="174"/>
      <c r="AK18" s="174"/>
      <c r="AL18" s="175"/>
      <c r="AM18" s="98"/>
      <c r="AN18" s="68"/>
      <c r="AO18" s="68"/>
      <c r="AP18" s="137"/>
      <c r="AQ18" s="173"/>
      <c r="AR18" s="174"/>
      <c r="AS18" s="175"/>
      <c r="AT18" s="98"/>
      <c r="AU18" s="68"/>
      <c r="AV18" s="137"/>
      <c r="AW18" s="98"/>
      <c r="AX18" s="68"/>
      <c r="AY18" s="137"/>
      <c r="AZ18" s="97"/>
      <c r="BA18" s="56"/>
      <c r="BB18" s="56"/>
    </row>
    <row r="19" spans="1:54" x14ac:dyDescent="0.15">
      <c r="A19" s="73">
        <v>8</v>
      </c>
      <c r="B19" s="98"/>
      <c r="C19" s="173"/>
      <c r="D19" s="174"/>
      <c r="E19" s="174"/>
      <c r="F19" s="175"/>
      <c r="G19" s="98"/>
      <c r="H19" s="68"/>
      <c r="I19" s="68"/>
      <c r="J19" s="137"/>
      <c r="K19" s="173"/>
      <c r="L19" s="174"/>
      <c r="M19" s="174"/>
      <c r="N19" s="175"/>
      <c r="O19" s="98"/>
      <c r="P19" s="68"/>
      <c r="Q19" s="68"/>
      <c r="R19" s="137"/>
      <c r="S19" s="173"/>
      <c r="T19" s="174"/>
      <c r="U19" s="174"/>
      <c r="V19" s="175"/>
      <c r="W19" s="98"/>
      <c r="X19" s="68"/>
      <c r="Y19" s="68"/>
      <c r="Z19" s="137"/>
      <c r="AA19" s="173"/>
      <c r="AB19" s="174"/>
      <c r="AC19" s="174"/>
      <c r="AD19" s="175"/>
      <c r="AE19" s="98"/>
      <c r="AF19" s="68"/>
      <c r="AG19" s="68"/>
      <c r="AH19" s="137"/>
      <c r="AI19" s="173"/>
      <c r="AJ19" s="174"/>
      <c r="AK19" s="174"/>
      <c r="AL19" s="175"/>
      <c r="AM19" s="98"/>
      <c r="AN19" s="68"/>
      <c r="AO19" s="68"/>
      <c r="AP19" s="137"/>
      <c r="AQ19" s="173"/>
      <c r="AR19" s="174"/>
      <c r="AS19" s="175"/>
      <c r="AT19" s="98"/>
      <c r="AU19" s="68"/>
      <c r="AV19" s="137"/>
      <c r="AW19" s="98"/>
      <c r="AX19" s="68"/>
      <c r="AY19" s="137"/>
      <c r="AZ19" s="97"/>
      <c r="BA19" s="56"/>
      <c r="BB19" s="56"/>
    </row>
    <row r="20" spans="1:54" x14ac:dyDescent="0.15">
      <c r="A20" s="73">
        <v>9</v>
      </c>
      <c r="B20" s="98"/>
      <c r="C20" s="173"/>
      <c r="D20" s="174"/>
      <c r="E20" s="174"/>
      <c r="F20" s="175"/>
      <c r="G20" s="98"/>
      <c r="H20" s="68"/>
      <c r="I20" s="68"/>
      <c r="J20" s="137"/>
      <c r="K20" s="173"/>
      <c r="L20" s="174"/>
      <c r="M20" s="174"/>
      <c r="N20" s="175"/>
      <c r="O20" s="98"/>
      <c r="P20" s="68"/>
      <c r="Q20" s="68"/>
      <c r="R20" s="137"/>
      <c r="S20" s="173"/>
      <c r="T20" s="174"/>
      <c r="U20" s="174"/>
      <c r="V20" s="175"/>
      <c r="W20" s="98"/>
      <c r="X20" s="68"/>
      <c r="Y20" s="68"/>
      <c r="Z20" s="137"/>
      <c r="AA20" s="173"/>
      <c r="AB20" s="174"/>
      <c r="AC20" s="174"/>
      <c r="AD20" s="175"/>
      <c r="AE20" s="98"/>
      <c r="AF20" s="68"/>
      <c r="AG20" s="68"/>
      <c r="AH20" s="137"/>
      <c r="AI20" s="173"/>
      <c r="AJ20" s="174"/>
      <c r="AK20" s="174"/>
      <c r="AL20" s="175"/>
      <c r="AM20" s="98"/>
      <c r="AN20" s="68"/>
      <c r="AO20" s="68"/>
      <c r="AP20" s="137"/>
      <c r="AQ20" s="173"/>
      <c r="AR20" s="174"/>
      <c r="AS20" s="175"/>
      <c r="AT20" s="98"/>
      <c r="AU20" s="68"/>
      <c r="AV20" s="137"/>
      <c r="AW20" s="98"/>
      <c r="AX20" s="68"/>
      <c r="AY20" s="137"/>
      <c r="AZ20" s="97"/>
      <c r="BA20" s="56"/>
      <c r="BB20" s="56"/>
    </row>
    <row r="21" spans="1:54" ht="14.25" thickBot="1" x14ac:dyDescent="0.2">
      <c r="A21" s="99">
        <v>10</v>
      </c>
      <c r="B21" s="100"/>
      <c r="C21" s="173"/>
      <c r="D21" s="174"/>
      <c r="E21" s="174"/>
      <c r="F21" s="175"/>
      <c r="G21" s="98"/>
      <c r="H21" s="68"/>
      <c r="I21" s="68"/>
      <c r="J21" s="137"/>
      <c r="K21" s="173"/>
      <c r="L21" s="174"/>
      <c r="M21" s="174"/>
      <c r="N21" s="175"/>
      <c r="O21" s="98"/>
      <c r="P21" s="68"/>
      <c r="Q21" s="68"/>
      <c r="R21" s="137"/>
      <c r="S21" s="173"/>
      <c r="T21" s="174"/>
      <c r="U21" s="174"/>
      <c r="V21" s="175"/>
      <c r="W21" s="98"/>
      <c r="X21" s="68"/>
      <c r="Y21" s="68"/>
      <c r="Z21" s="137"/>
      <c r="AA21" s="173"/>
      <c r="AB21" s="174"/>
      <c r="AC21" s="174"/>
      <c r="AD21" s="175"/>
      <c r="AE21" s="98"/>
      <c r="AF21" s="68"/>
      <c r="AG21" s="68"/>
      <c r="AH21" s="137"/>
      <c r="AI21" s="173"/>
      <c r="AJ21" s="174"/>
      <c r="AK21" s="174"/>
      <c r="AL21" s="175"/>
      <c r="AM21" s="98"/>
      <c r="AN21" s="68"/>
      <c r="AO21" s="68"/>
      <c r="AP21" s="137"/>
      <c r="AQ21" s="108"/>
      <c r="AR21" s="109"/>
      <c r="AS21" s="110"/>
      <c r="AT21" s="100"/>
      <c r="AU21" s="179"/>
      <c r="AV21" s="180"/>
      <c r="AW21" s="100"/>
      <c r="AX21" s="179"/>
      <c r="AY21" s="180"/>
      <c r="AZ21" s="97"/>
      <c r="BA21" s="56"/>
      <c r="BB21" s="56"/>
    </row>
    <row r="22" spans="1:54" x14ac:dyDescent="0.15">
      <c r="A22" s="101">
        <v>11</v>
      </c>
      <c r="B22" s="102"/>
      <c r="C22" s="176"/>
      <c r="D22" s="177"/>
      <c r="E22" s="177"/>
      <c r="F22" s="178"/>
      <c r="G22" s="63"/>
      <c r="H22" s="54"/>
      <c r="I22" s="54"/>
      <c r="J22" s="64"/>
      <c r="K22" s="176"/>
      <c r="L22" s="177"/>
      <c r="M22" s="177"/>
      <c r="N22" s="178"/>
      <c r="O22" s="63"/>
      <c r="P22" s="54"/>
      <c r="Q22" s="54"/>
      <c r="R22" s="64"/>
      <c r="S22" s="176"/>
      <c r="T22" s="177"/>
      <c r="U22" s="177"/>
      <c r="V22" s="178"/>
      <c r="W22" s="63"/>
      <c r="X22" s="54"/>
      <c r="Y22" s="54"/>
      <c r="Z22" s="64"/>
      <c r="AA22" s="176"/>
      <c r="AB22" s="177"/>
      <c r="AC22" s="177"/>
      <c r="AD22" s="178"/>
      <c r="AE22" s="63"/>
      <c r="AF22" s="54"/>
      <c r="AG22" s="54"/>
      <c r="AH22" s="64"/>
      <c r="AI22" s="176"/>
      <c r="AJ22" s="177"/>
      <c r="AK22" s="177"/>
      <c r="AL22" s="178"/>
      <c r="AM22" s="63"/>
      <c r="AN22" s="54"/>
      <c r="AO22" s="54"/>
      <c r="AP22" s="64"/>
      <c r="AQ22" s="176"/>
      <c r="AR22" s="177"/>
      <c r="AS22" s="178"/>
      <c r="AT22" s="63"/>
      <c r="AU22" s="54"/>
      <c r="AV22" s="64"/>
      <c r="AW22" s="63"/>
      <c r="AX22" s="54"/>
      <c r="AY22" s="64"/>
      <c r="AZ22" s="97"/>
      <c r="BA22" s="56"/>
      <c r="BB22" s="56"/>
    </row>
    <row r="23" spans="1:54" x14ac:dyDescent="0.15">
      <c r="A23" s="73">
        <v>12</v>
      </c>
      <c r="B23" s="98"/>
      <c r="C23" s="173"/>
      <c r="D23" s="174"/>
      <c r="E23" s="174"/>
      <c r="F23" s="175"/>
      <c r="G23" s="98"/>
      <c r="H23" s="68"/>
      <c r="I23" s="68"/>
      <c r="J23" s="137"/>
      <c r="K23" s="173"/>
      <c r="L23" s="174"/>
      <c r="M23" s="174"/>
      <c r="N23" s="175"/>
      <c r="O23" s="98"/>
      <c r="P23" s="68"/>
      <c r="Q23" s="68"/>
      <c r="R23" s="137"/>
      <c r="S23" s="173"/>
      <c r="T23" s="174"/>
      <c r="U23" s="174"/>
      <c r="V23" s="175"/>
      <c r="W23" s="98"/>
      <c r="X23" s="68"/>
      <c r="Y23" s="68"/>
      <c r="Z23" s="137"/>
      <c r="AA23" s="173"/>
      <c r="AB23" s="174"/>
      <c r="AC23" s="174"/>
      <c r="AD23" s="175"/>
      <c r="AE23" s="98"/>
      <c r="AF23" s="68"/>
      <c r="AG23" s="68"/>
      <c r="AH23" s="137"/>
      <c r="AI23" s="173"/>
      <c r="AJ23" s="174"/>
      <c r="AK23" s="174"/>
      <c r="AL23" s="175"/>
      <c r="AM23" s="98"/>
      <c r="AN23" s="68"/>
      <c r="AO23" s="68"/>
      <c r="AP23" s="137"/>
      <c r="AQ23" s="173"/>
      <c r="AR23" s="174"/>
      <c r="AS23" s="175"/>
      <c r="AT23" s="98"/>
      <c r="AU23" s="68"/>
      <c r="AV23" s="137"/>
      <c r="AW23" s="98"/>
      <c r="AX23" s="68"/>
      <c r="AY23" s="137"/>
      <c r="AZ23" s="97"/>
      <c r="BA23" s="56"/>
      <c r="BB23" s="56"/>
    </row>
    <row r="24" spans="1:54" x14ac:dyDescent="0.15">
      <c r="A24" s="73">
        <v>13</v>
      </c>
      <c r="B24" s="98"/>
      <c r="C24" s="173"/>
      <c r="D24" s="174"/>
      <c r="E24" s="174"/>
      <c r="F24" s="175"/>
      <c r="G24" s="98"/>
      <c r="H24" s="68"/>
      <c r="I24" s="68"/>
      <c r="J24" s="137"/>
      <c r="K24" s="173"/>
      <c r="L24" s="174"/>
      <c r="M24" s="174"/>
      <c r="N24" s="175"/>
      <c r="O24" s="98"/>
      <c r="P24" s="68"/>
      <c r="Q24" s="68"/>
      <c r="R24" s="137"/>
      <c r="S24" s="173"/>
      <c r="T24" s="174"/>
      <c r="U24" s="174"/>
      <c r="V24" s="175"/>
      <c r="W24" s="98"/>
      <c r="X24" s="68"/>
      <c r="Y24" s="68"/>
      <c r="Z24" s="137"/>
      <c r="AA24" s="173"/>
      <c r="AB24" s="174"/>
      <c r="AC24" s="174"/>
      <c r="AD24" s="175"/>
      <c r="AE24" s="98"/>
      <c r="AF24" s="68"/>
      <c r="AG24" s="68"/>
      <c r="AH24" s="137"/>
      <c r="AI24" s="173"/>
      <c r="AJ24" s="174"/>
      <c r="AK24" s="174"/>
      <c r="AL24" s="175"/>
      <c r="AM24" s="98"/>
      <c r="AN24" s="68"/>
      <c r="AO24" s="68"/>
      <c r="AP24" s="137"/>
      <c r="AQ24" s="173"/>
      <c r="AR24" s="174"/>
      <c r="AS24" s="175"/>
      <c r="AT24" s="98"/>
      <c r="AU24" s="68"/>
      <c r="AV24" s="137"/>
      <c r="AW24" s="98"/>
      <c r="AX24" s="68"/>
      <c r="AY24" s="137"/>
      <c r="AZ24" s="97"/>
      <c r="BA24" s="56"/>
      <c r="BB24" s="56"/>
    </row>
    <row r="25" spans="1:54" x14ac:dyDescent="0.15">
      <c r="A25" s="73">
        <v>14</v>
      </c>
      <c r="B25" s="98"/>
      <c r="C25" s="173"/>
      <c r="D25" s="174"/>
      <c r="E25" s="174"/>
      <c r="F25" s="175"/>
      <c r="G25" s="98"/>
      <c r="H25" s="68"/>
      <c r="I25" s="68"/>
      <c r="J25" s="137"/>
      <c r="K25" s="173"/>
      <c r="L25" s="174"/>
      <c r="M25" s="174"/>
      <c r="N25" s="175"/>
      <c r="O25" s="98"/>
      <c r="P25" s="68"/>
      <c r="Q25" s="68"/>
      <c r="R25" s="137"/>
      <c r="S25" s="173"/>
      <c r="T25" s="174"/>
      <c r="U25" s="174"/>
      <c r="V25" s="175"/>
      <c r="W25" s="98"/>
      <c r="X25" s="68"/>
      <c r="Y25" s="68"/>
      <c r="Z25" s="137"/>
      <c r="AA25" s="173"/>
      <c r="AB25" s="174"/>
      <c r="AC25" s="174"/>
      <c r="AD25" s="175"/>
      <c r="AE25" s="98"/>
      <c r="AF25" s="68"/>
      <c r="AG25" s="68"/>
      <c r="AH25" s="137"/>
      <c r="AI25" s="173"/>
      <c r="AJ25" s="174"/>
      <c r="AK25" s="174"/>
      <c r="AL25" s="175"/>
      <c r="AM25" s="98"/>
      <c r="AN25" s="68"/>
      <c r="AO25" s="68"/>
      <c r="AP25" s="137"/>
      <c r="AQ25" s="173"/>
      <c r="AR25" s="174"/>
      <c r="AS25" s="175"/>
      <c r="AT25" s="98"/>
      <c r="AU25" s="68"/>
      <c r="AV25" s="137"/>
      <c r="AW25" s="98"/>
      <c r="AX25" s="68"/>
      <c r="AY25" s="137"/>
      <c r="AZ25" s="97"/>
      <c r="BA25" s="56"/>
      <c r="BB25" s="56"/>
    </row>
    <row r="26" spans="1:54" ht="14.25" thickBot="1" x14ac:dyDescent="0.2">
      <c r="A26" s="99">
        <v>15</v>
      </c>
      <c r="B26" s="100"/>
      <c r="C26" s="173"/>
      <c r="D26" s="174"/>
      <c r="E26" s="174"/>
      <c r="F26" s="175"/>
      <c r="G26" s="98"/>
      <c r="H26" s="68"/>
      <c r="I26" s="68"/>
      <c r="J26" s="137"/>
      <c r="K26" s="173"/>
      <c r="L26" s="174"/>
      <c r="M26" s="174"/>
      <c r="N26" s="175"/>
      <c r="O26" s="98"/>
      <c r="P26" s="68"/>
      <c r="Q26" s="68"/>
      <c r="R26" s="137"/>
      <c r="S26" s="173"/>
      <c r="T26" s="174"/>
      <c r="U26" s="174"/>
      <c r="V26" s="175"/>
      <c r="W26" s="98"/>
      <c r="X26" s="68"/>
      <c r="Y26" s="68"/>
      <c r="Z26" s="137"/>
      <c r="AA26" s="173"/>
      <c r="AB26" s="174"/>
      <c r="AC26" s="174"/>
      <c r="AD26" s="175"/>
      <c r="AE26" s="98"/>
      <c r="AF26" s="68"/>
      <c r="AG26" s="68"/>
      <c r="AH26" s="137"/>
      <c r="AI26" s="173"/>
      <c r="AJ26" s="174"/>
      <c r="AK26" s="174"/>
      <c r="AL26" s="175"/>
      <c r="AM26" s="98"/>
      <c r="AN26" s="68"/>
      <c r="AO26" s="68"/>
      <c r="AP26" s="137"/>
      <c r="AQ26" s="108"/>
      <c r="AR26" s="109"/>
      <c r="AS26" s="110"/>
      <c r="AT26" s="100"/>
      <c r="AU26" s="179"/>
      <c r="AV26" s="180"/>
      <c r="AW26" s="100"/>
      <c r="AX26" s="179"/>
      <c r="AY26" s="180"/>
      <c r="AZ26" s="97"/>
      <c r="BA26" s="56"/>
      <c r="BB26" s="56"/>
    </row>
    <row r="27" spans="1:54" x14ac:dyDescent="0.15">
      <c r="A27" s="101">
        <v>16</v>
      </c>
      <c r="B27" s="102"/>
      <c r="C27" s="176"/>
      <c r="D27" s="177"/>
      <c r="E27" s="177"/>
      <c r="F27" s="178"/>
      <c r="G27" s="63"/>
      <c r="H27" s="54"/>
      <c r="I27" s="54"/>
      <c r="J27" s="64"/>
      <c r="K27" s="176"/>
      <c r="L27" s="177"/>
      <c r="M27" s="177"/>
      <c r="N27" s="178"/>
      <c r="O27" s="63"/>
      <c r="P27" s="54"/>
      <c r="Q27" s="54"/>
      <c r="R27" s="64"/>
      <c r="S27" s="176"/>
      <c r="T27" s="177"/>
      <c r="U27" s="177"/>
      <c r="V27" s="178"/>
      <c r="W27" s="63"/>
      <c r="X27" s="54"/>
      <c r="Y27" s="54"/>
      <c r="Z27" s="64"/>
      <c r="AA27" s="176"/>
      <c r="AB27" s="177"/>
      <c r="AC27" s="177"/>
      <c r="AD27" s="178"/>
      <c r="AE27" s="63"/>
      <c r="AF27" s="54"/>
      <c r="AG27" s="54"/>
      <c r="AH27" s="64"/>
      <c r="AI27" s="176"/>
      <c r="AJ27" s="177"/>
      <c r="AK27" s="177"/>
      <c r="AL27" s="178"/>
      <c r="AM27" s="63"/>
      <c r="AN27" s="54"/>
      <c r="AO27" s="54"/>
      <c r="AP27" s="64"/>
      <c r="AQ27" s="176"/>
      <c r="AR27" s="177"/>
      <c r="AS27" s="178"/>
      <c r="AT27" s="63"/>
      <c r="AU27" s="54"/>
      <c r="AV27" s="64"/>
      <c r="AW27" s="63"/>
      <c r="AX27" s="54"/>
      <c r="AY27" s="64"/>
      <c r="AZ27" s="97"/>
      <c r="BA27" s="56"/>
      <c r="BB27" s="56"/>
    </row>
    <row r="28" spans="1:54" x14ac:dyDescent="0.15">
      <c r="A28" s="73">
        <v>17</v>
      </c>
      <c r="B28" s="98"/>
      <c r="C28" s="173"/>
      <c r="D28" s="174"/>
      <c r="E28" s="174"/>
      <c r="F28" s="175"/>
      <c r="G28" s="98"/>
      <c r="H28" s="68"/>
      <c r="I28" s="68"/>
      <c r="J28" s="137"/>
      <c r="K28" s="173"/>
      <c r="L28" s="174"/>
      <c r="M28" s="174"/>
      <c r="N28" s="175"/>
      <c r="O28" s="98"/>
      <c r="P28" s="68"/>
      <c r="Q28" s="68"/>
      <c r="R28" s="137"/>
      <c r="S28" s="173"/>
      <c r="T28" s="174"/>
      <c r="U28" s="174"/>
      <c r="V28" s="175"/>
      <c r="W28" s="98"/>
      <c r="X28" s="68"/>
      <c r="Y28" s="68"/>
      <c r="Z28" s="137"/>
      <c r="AA28" s="173"/>
      <c r="AB28" s="174"/>
      <c r="AC28" s="174"/>
      <c r="AD28" s="175"/>
      <c r="AE28" s="98"/>
      <c r="AF28" s="68"/>
      <c r="AG28" s="68"/>
      <c r="AH28" s="137"/>
      <c r="AI28" s="173"/>
      <c r="AJ28" s="174"/>
      <c r="AK28" s="174"/>
      <c r="AL28" s="175"/>
      <c r="AM28" s="98"/>
      <c r="AN28" s="68"/>
      <c r="AO28" s="68"/>
      <c r="AP28" s="137"/>
      <c r="AQ28" s="173"/>
      <c r="AR28" s="174"/>
      <c r="AS28" s="175"/>
      <c r="AT28" s="98"/>
      <c r="AU28" s="68"/>
      <c r="AV28" s="137"/>
      <c r="AW28" s="98"/>
      <c r="AX28" s="68"/>
      <c r="AY28" s="137"/>
      <c r="AZ28" s="97"/>
      <c r="BA28" s="56"/>
      <c r="BB28" s="56"/>
    </row>
    <row r="29" spans="1:54" x14ac:dyDescent="0.15">
      <c r="A29" s="73">
        <v>18</v>
      </c>
      <c r="B29" s="98"/>
      <c r="C29" s="173"/>
      <c r="D29" s="174"/>
      <c r="E29" s="174"/>
      <c r="F29" s="175"/>
      <c r="G29" s="98"/>
      <c r="H29" s="68"/>
      <c r="I29" s="68"/>
      <c r="J29" s="137"/>
      <c r="K29" s="173"/>
      <c r="L29" s="174"/>
      <c r="M29" s="174"/>
      <c r="N29" s="175"/>
      <c r="O29" s="98"/>
      <c r="P29" s="68"/>
      <c r="Q29" s="68"/>
      <c r="R29" s="137"/>
      <c r="S29" s="173"/>
      <c r="T29" s="174"/>
      <c r="U29" s="174"/>
      <c r="V29" s="175"/>
      <c r="W29" s="98"/>
      <c r="X29" s="68"/>
      <c r="Y29" s="68"/>
      <c r="Z29" s="137"/>
      <c r="AA29" s="173"/>
      <c r="AB29" s="174"/>
      <c r="AC29" s="174"/>
      <c r="AD29" s="175"/>
      <c r="AE29" s="98"/>
      <c r="AF29" s="68"/>
      <c r="AG29" s="68"/>
      <c r="AH29" s="137"/>
      <c r="AI29" s="173"/>
      <c r="AJ29" s="174"/>
      <c r="AK29" s="174"/>
      <c r="AL29" s="175"/>
      <c r="AM29" s="98"/>
      <c r="AN29" s="68"/>
      <c r="AO29" s="68"/>
      <c r="AP29" s="137"/>
      <c r="AQ29" s="173"/>
      <c r="AR29" s="174"/>
      <c r="AS29" s="175"/>
      <c r="AT29" s="98"/>
      <c r="AU29" s="68"/>
      <c r="AV29" s="137"/>
      <c r="AW29" s="98"/>
      <c r="AX29" s="68"/>
      <c r="AY29" s="137"/>
      <c r="AZ29" s="97"/>
      <c r="BA29" s="56"/>
      <c r="BB29" s="56"/>
    </row>
    <row r="30" spans="1:54" x14ac:dyDescent="0.15">
      <c r="A30" s="73">
        <v>19</v>
      </c>
      <c r="B30" s="98"/>
      <c r="C30" s="173"/>
      <c r="D30" s="174"/>
      <c r="E30" s="174"/>
      <c r="F30" s="175"/>
      <c r="G30" s="98"/>
      <c r="H30" s="68"/>
      <c r="I30" s="68"/>
      <c r="J30" s="137"/>
      <c r="K30" s="173"/>
      <c r="L30" s="174"/>
      <c r="M30" s="174"/>
      <c r="N30" s="175"/>
      <c r="O30" s="98"/>
      <c r="P30" s="68"/>
      <c r="Q30" s="68"/>
      <c r="R30" s="137"/>
      <c r="S30" s="173"/>
      <c r="T30" s="174"/>
      <c r="U30" s="174"/>
      <c r="V30" s="175"/>
      <c r="W30" s="98"/>
      <c r="X30" s="68"/>
      <c r="Y30" s="68"/>
      <c r="Z30" s="137"/>
      <c r="AA30" s="173"/>
      <c r="AB30" s="174"/>
      <c r="AC30" s="174"/>
      <c r="AD30" s="175"/>
      <c r="AE30" s="98"/>
      <c r="AF30" s="68"/>
      <c r="AG30" s="68"/>
      <c r="AH30" s="137"/>
      <c r="AI30" s="173"/>
      <c r="AJ30" s="174"/>
      <c r="AK30" s="174"/>
      <c r="AL30" s="175"/>
      <c r="AM30" s="98"/>
      <c r="AN30" s="68"/>
      <c r="AO30" s="68"/>
      <c r="AP30" s="137"/>
      <c r="AQ30" s="173"/>
      <c r="AR30" s="174"/>
      <c r="AS30" s="175"/>
      <c r="AT30" s="98"/>
      <c r="AU30" s="68"/>
      <c r="AV30" s="137"/>
      <c r="AW30" s="98"/>
      <c r="AX30" s="68"/>
      <c r="AY30" s="137"/>
      <c r="AZ30" s="97"/>
      <c r="BA30" s="56"/>
      <c r="BB30" s="56"/>
    </row>
    <row r="31" spans="1:54" ht="14.25" thickBot="1" x14ac:dyDescent="0.2">
      <c r="A31" s="99">
        <v>20</v>
      </c>
      <c r="B31" s="100"/>
      <c r="C31" s="173"/>
      <c r="D31" s="174"/>
      <c r="E31" s="174"/>
      <c r="F31" s="175"/>
      <c r="G31" s="98"/>
      <c r="H31" s="68"/>
      <c r="I31" s="68"/>
      <c r="J31" s="137"/>
      <c r="K31" s="173"/>
      <c r="L31" s="174"/>
      <c r="M31" s="174"/>
      <c r="N31" s="175"/>
      <c r="O31" s="98"/>
      <c r="P31" s="68"/>
      <c r="Q31" s="68"/>
      <c r="R31" s="137"/>
      <c r="S31" s="173"/>
      <c r="T31" s="174"/>
      <c r="U31" s="174"/>
      <c r="V31" s="175"/>
      <c r="W31" s="98"/>
      <c r="X31" s="68"/>
      <c r="Y31" s="68"/>
      <c r="Z31" s="137"/>
      <c r="AA31" s="173"/>
      <c r="AB31" s="174"/>
      <c r="AC31" s="174"/>
      <c r="AD31" s="175"/>
      <c r="AE31" s="98"/>
      <c r="AF31" s="68"/>
      <c r="AG31" s="68"/>
      <c r="AH31" s="137"/>
      <c r="AI31" s="173"/>
      <c r="AJ31" s="174"/>
      <c r="AK31" s="174"/>
      <c r="AL31" s="175"/>
      <c r="AM31" s="98"/>
      <c r="AN31" s="68"/>
      <c r="AO31" s="68"/>
      <c r="AP31" s="137"/>
      <c r="AQ31" s="108"/>
      <c r="AR31" s="109"/>
      <c r="AS31" s="110"/>
      <c r="AT31" s="100"/>
      <c r="AU31" s="179"/>
      <c r="AV31" s="180"/>
      <c r="AW31" s="100"/>
      <c r="AX31" s="179"/>
      <c r="AY31" s="180"/>
      <c r="AZ31" s="97"/>
      <c r="BA31" s="56"/>
      <c r="BB31" s="56"/>
    </row>
    <row r="32" spans="1:54" x14ac:dyDescent="0.15">
      <c r="A32" s="101">
        <v>21</v>
      </c>
      <c r="B32" s="102"/>
      <c r="C32" s="176"/>
      <c r="D32" s="177"/>
      <c r="E32" s="177"/>
      <c r="F32" s="178"/>
      <c r="G32" s="63"/>
      <c r="H32" s="54"/>
      <c r="I32" s="54"/>
      <c r="J32" s="64"/>
      <c r="K32" s="176"/>
      <c r="L32" s="177"/>
      <c r="M32" s="177"/>
      <c r="N32" s="178"/>
      <c r="O32" s="63"/>
      <c r="P32" s="54"/>
      <c r="Q32" s="54"/>
      <c r="R32" s="64"/>
      <c r="S32" s="176"/>
      <c r="T32" s="177"/>
      <c r="U32" s="177"/>
      <c r="V32" s="178"/>
      <c r="W32" s="63"/>
      <c r="X32" s="54"/>
      <c r="Y32" s="54"/>
      <c r="Z32" s="64"/>
      <c r="AA32" s="176"/>
      <c r="AB32" s="177"/>
      <c r="AC32" s="177"/>
      <c r="AD32" s="178"/>
      <c r="AE32" s="63"/>
      <c r="AF32" s="54"/>
      <c r="AG32" s="54"/>
      <c r="AH32" s="64"/>
      <c r="AI32" s="176"/>
      <c r="AJ32" s="177"/>
      <c r="AK32" s="177"/>
      <c r="AL32" s="178"/>
      <c r="AM32" s="63"/>
      <c r="AN32" s="54"/>
      <c r="AO32" s="54"/>
      <c r="AP32" s="64"/>
      <c r="AQ32" s="176"/>
      <c r="AR32" s="177"/>
      <c r="AS32" s="178"/>
      <c r="AT32" s="63"/>
      <c r="AU32" s="54"/>
      <c r="AV32" s="64"/>
      <c r="AW32" s="63"/>
      <c r="AX32" s="54"/>
      <c r="AY32" s="64"/>
      <c r="AZ32" s="97"/>
      <c r="BA32" s="56"/>
      <c r="BB32" s="56"/>
    </row>
    <row r="33" spans="1:54" x14ac:dyDescent="0.15">
      <c r="A33" s="73">
        <v>22</v>
      </c>
      <c r="B33" s="98"/>
      <c r="C33" s="173"/>
      <c r="D33" s="174"/>
      <c r="E33" s="174"/>
      <c r="F33" s="175"/>
      <c r="G33" s="98"/>
      <c r="H33" s="68"/>
      <c r="I33" s="68"/>
      <c r="J33" s="137"/>
      <c r="K33" s="173"/>
      <c r="L33" s="174"/>
      <c r="M33" s="174"/>
      <c r="N33" s="175"/>
      <c r="O33" s="98"/>
      <c r="P33" s="68"/>
      <c r="Q33" s="68"/>
      <c r="R33" s="137"/>
      <c r="S33" s="173"/>
      <c r="T33" s="174"/>
      <c r="U33" s="174"/>
      <c r="V33" s="175"/>
      <c r="W33" s="98"/>
      <c r="X33" s="68"/>
      <c r="Y33" s="68"/>
      <c r="Z33" s="137"/>
      <c r="AA33" s="173"/>
      <c r="AB33" s="174"/>
      <c r="AC33" s="174"/>
      <c r="AD33" s="175"/>
      <c r="AE33" s="98"/>
      <c r="AF33" s="68"/>
      <c r="AG33" s="68"/>
      <c r="AH33" s="137"/>
      <c r="AI33" s="173"/>
      <c r="AJ33" s="174"/>
      <c r="AK33" s="174"/>
      <c r="AL33" s="175"/>
      <c r="AM33" s="98"/>
      <c r="AN33" s="68"/>
      <c r="AO33" s="68"/>
      <c r="AP33" s="137"/>
      <c r="AQ33" s="173"/>
      <c r="AR33" s="174"/>
      <c r="AS33" s="175"/>
      <c r="AT33" s="98"/>
      <c r="AU33" s="68"/>
      <c r="AV33" s="137"/>
      <c r="AW33" s="98"/>
      <c r="AX33" s="68"/>
      <c r="AY33" s="137"/>
      <c r="AZ33" s="97"/>
      <c r="BA33" s="56"/>
      <c r="BB33" s="56"/>
    </row>
    <row r="34" spans="1:54" x14ac:dyDescent="0.15">
      <c r="A34" s="73">
        <v>23</v>
      </c>
      <c r="B34" s="98"/>
      <c r="C34" s="173"/>
      <c r="D34" s="174"/>
      <c r="E34" s="174"/>
      <c r="F34" s="175"/>
      <c r="G34" s="98"/>
      <c r="H34" s="68"/>
      <c r="I34" s="68"/>
      <c r="J34" s="137"/>
      <c r="K34" s="173"/>
      <c r="L34" s="174"/>
      <c r="M34" s="174"/>
      <c r="N34" s="175"/>
      <c r="O34" s="98"/>
      <c r="P34" s="68"/>
      <c r="Q34" s="68"/>
      <c r="R34" s="137"/>
      <c r="S34" s="173"/>
      <c r="T34" s="174"/>
      <c r="U34" s="174"/>
      <c r="V34" s="175"/>
      <c r="W34" s="98"/>
      <c r="X34" s="68"/>
      <c r="Y34" s="68"/>
      <c r="Z34" s="137"/>
      <c r="AA34" s="173"/>
      <c r="AB34" s="174"/>
      <c r="AC34" s="174"/>
      <c r="AD34" s="175"/>
      <c r="AE34" s="98"/>
      <c r="AF34" s="68"/>
      <c r="AG34" s="68"/>
      <c r="AH34" s="137"/>
      <c r="AI34" s="173"/>
      <c r="AJ34" s="174"/>
      <c r="AK34" s="174"/>
      <c r="AL34" s="175"/>
      <c r="AM34" s="98"/>
      <c r="AN34" s="68"/>
      <c r="AO34" s="68"/>
      <c r="AP34" s="137"/>
      <c r="AQ34" s="173"/>
      <c r="AR34" s="174"/>
      <c r="AS34" s="175"/>
      <c r="AT34" s="98"/>
      <c r="AU34" s="68"/>
      <c r="AV34" s="137"/>
      <c r="AW34" s="98"/>
      <c r="AX34" s="68"/>
      <c r="AY34" s="137"/>
      <c r="AZ34" s="97"/>
      <c r="BA34" s="56"/>
      <c r="BB34" s="56"/>
    </row>
    <row r="35" spans="1:54" x14ac:dyDescent="0.15">
      <c r="A35" s="73">
        <v>24</v>
      </c>
      <c r="B35" s="98"/>
      <c r="C35" s="173"/>
      <c r="D35" s="174"/>
      <c r="E35" s="174"/>
      <c r="F35" s="175"/>
      <c r="G35" s="98"/>
      <c r="H35" s="68"/>
      <c r="I35" s="68"/>
      <c r="J35" s="137"/>
      <c r="K35" s="173"/>
      <c r="L35" s="174"/>
      <c r="M35" s="174"/>
      <c r="N35" s="175"/>
      <c r="O35" s="98"/>
      <c r="P35" s="68"/>
      <c r="Q35" s="68"/>
      <c r="R35" s="137"/>
      <c r="S35" s="173"/>
      <c r="T35" s="174"/>
      <c r="U35" s="174"/>
      <c r="V35" s="175"/>
      <c r="W35" s="98"/>
      <c r="X35" s="68"/>
      <c r="Y35" s="68"/>
      <c r="Z35" s="137"/>
      <c r="AA35" s="173"/>
      <c r="AB35" s="174"/>
      <c r="AC35" s="174"/>
      <c r="AD35" s="175"/>
      <c r="AE35" s="98"/>
      <c r="AF35" s="68"/>
      <c r="AG35" s="68"/>
      <c r="AH35" s="137"/>
      <c r="AI35" s="173"/>
      <c r="AJ35" s="174"/>
      <c r="AK35" s="174"/>
      <c r="AL35" s="175"/>
      <c r="AM35" s="98"/>
      <c r="AN35" s="68"/>
      <c r="AO35" s="68"/>
      <c r="AP35" s="137"/>
      <c r="AQ35" s="173"/>
      <c r="AR35" s="174"/>
      <c r="AS35" s="175"/>
      <c r="AT35" s="98"/>
      <c r="AU35" s="68"/>
      <c r="AV35" s="137"/>
      <c r="AW35" s="98"/>
      <c r="AX35" s="68"/>
      <c r="AY35" s="137"/>
      <c r="AZ35" s="97"/>
      <c r="BA35" s="56"/>
      <c r="BB35" s="56"/>
    </row>
    <row r="36" spans="1:54" ht="14.25" thickBot="1" x14ac:dyDescent="0.2">
      <c r="A36" s="99">
        <v>25</v>
      </c>
      <c r="B36" s="100"/>
      <c r="C36" s="173"/>
      <c r="D36" s="174"/>
      <c r="E36" s="174"/>
      <c r="F36" s="175"/>
      <c r="G36" s="98"/>
      <c r="H36" s="68"/>
      <c r="I36" s="68"/>
      <c r="J36" s="137"/>
      <c r="K36" s="173"/>
      <c r="L36" s="174"/>
      <c r="M36" s="174"/>
      <c r="N36" s="175"/>
      <c r="O36" s="98"/>
      <c r="P36" s="68"/>
      <c r="Q36" s="68"/>
      <c r="R36" s="137"/>
      <c r="S36" s="173"/>
      <c r="T36" s="174"/>
      <c r="U36" s="174"/>
      <c r="V36" s="175"/>
      <c r="W36" s="98"/>
      <c r="X36" s="68"/>
      <c r="Y36" s="68"/>
      <c r="Z36" s="137"/>
      <c r="AA36" s="173"/>
      <c r="AB36" s="174"/>
      <c r="AC36" s="174"/>
      <c r="AD36" s="175"/>
      <c r="AE36" s="98"/>
      <c r="AF36" s="68"/>
      <c r="AG36" s="68"/>
      <c r="AH36" s="137"/>
      <c r="AI36" s="173"/>
      <c r="AJ36" s="174"/>
      <c r="AK36" s="174"/>
      <c r="AL36" s="175"/>
      <c r="AM36" s="98"/>
      <c r="AN36" s="68"/>
      <c r="AO36" s="68"/>
      <c r="AP36" s="137"/>
      <c r="AQ36" s="108"/>
      <c r="AR36" s="109"/>
      <c r="AS36" s="110"/>
      <c r="AT36" s="100"/>
      <c r="AU36" s="179"/>
      <c r="AV36" s="180"/>
      <c r="AW36" s="100"/>
      <c r="AX36" s="179"/>
      <c r="AY36" s="180"/>
      <c r="AZ36" s="97"/>
      <c r="BA36" s="56"/>
      <c r="BB36" s="56"/>
    </row>
    <row r="37" spans="1:54" x14ac:dyDescent="0.15">
      <c r="A37" s="101">
        <v>26</v>
      </c>
      <c r="B37" s="102"/>
      <c r="C37" s="176"/>
      <c r="D37" s="177"/>
      <c r="E37" s="177"/>
      <c r="F37" s="178"/>
      <c r="G37" s="63"/>
      <c r="H37" s="54"/>
      <c r="I37" s="54"/>
      <c r="J37" s="64"/>
      <c r="K37" s="176"/>
      <c r="L37" s="177"/>
      <c r="M37" s="177"/>
      <c r="N37" s="178"/>
      <c r="O37" s="63"/>
      <c r="P37" s="54"/>
      <c r="Q37" s="54"/>
      <c r="R37" s="64"/>
      <c r="S37" s="176"/>
      <c r="T37" s="177"/>
      <c r="U37" s="177"/>
      <c r="V37" s="178"/>
      <c r="W37" s="63"/>
      <c r="X37" s="54"/>
      <c r="Y37" s="54"/>
      <c r="Z37" s="64"/>
      <c r="AA37" s="176"/>
      <c r="AB37" s="177"/>
      <c r="AC37" s="177"/>
      <c r="AD37" s="178"/>
      <c r="AE37" s="63"/>
      <c r="AF37" s="54"/>
      <c r="AG37" s="54"/>
      <c r="AH37" s="64"/>
      <c r="AI37" s="176"/>
      <c r="AJ37" s="177"/>
      <c r="AK37" s="177"/>
      <c r="AL37" s="178"/>
      <c r="AM37" s="63"/>
      <c r="AN37" s="54"/>
      <c r="AO37" s="54"/>
      <c r="AP37" s="64"/>
      <c r="AQ37" s="176"/>
      <c r="AR37" s="177"/>
      <c r="AS37" s="178"/>
      <c r="AT37" s="63"/>
      <c r="AU37" s="54"/>
      <c r="AV37" s="64"/>
      <c r="AW37" s="63"/>
      <c r="AX37" s="54"/>
      <c r="AY37" s="64"/>
      <c r="AZ37" s="97"/>
      <c r="BA37" s="56"/>
      <c r="BB37" s="56"/>
    </row>
    <row r="38" spans="1:54" x14ac:dyDescent="0.15">
      <c r="A38" s="73">
        <v>27</v>
      </c>
      <c r="B38" s="98"/>
      <c r="C38" s="173"/>
      <c r="D38" s="174"/>
      <c r="E38" s="174"/>
      <c r="F38" s="175"/>
      <c r="G38" s="98"/>
      <c r="H38" s="68"/>
      <c r="I38" s="68"/>
      <c r="J38" s="137"/>
      <c r="K38" s="173"/>
      <c r="L38" s="174"/>
      <c r="M38" s="174"/>
      <c r="N38" s="175"/>
      <c r="O38" s="98"/>
      <c r="P38" s="68"/>
      <c r="Q38" s="68"/>
      <c r="R38" s="137"/>
      <c r="S38" s="173"/>
      <c r="T38" s="174"/>
      <c r="U38" s="174"/>
      <c r="V38" s="175"/>
      <c r="W38" s="98"/>
      <c r="X38" s="68"/>
      <c r="Y38" s="68"/>
      <c r="Z38" s="137"/>
      <c r="AA38" s="173"/>
      <c r="AB38" s="174"/>
      <c r="AC38" s="174"/>
      <c r="AD38" s="175"/>
      <c r="AE38" s="98"/>
      <c r="AF38" s="68"/>
      <c r="AG38" s="68"/>
      <c r="AH38" s="137"/>
      <c r="AI38" s="173"/>
      <c r="AJ38" s="174"/>
      <c r="AK38" s="174"/>
      <c r="AL38" s="175"/>
      <c r="AM38" s="98"/>
      <c r="AN38" s="68"/>
      <c r="AO38" s="68"/>
      <c r="AP38" s="137"/>
      <c r="AQ38" s="173"/>
      <c r="AR38" s="174"/>
      <c r="AS38" s="175"/>
      <c r="AT38" s="98"/>
      <c r="AU38" s="68"/>
      <c r="AV38" s="137"/>
      <c r="AW38" s="98"/>
      <c r="AX38" s="68"/>
      <c r="AY38" s="137"/>
      <c r="AZ38" s="97"/>
      <c r="BA38" s="56"/>
      <c r="BB38" s="56"/>
    </row>
    <row r="39" spans="1:54" x14ac:dyDescent="0.15">
      <c r="A39" s="73">
        <v>28</v>
      </c>
      <c r="B39" s="98"/>
      <c r="C39" s="173"/>
      <c r="D39" s="174"/>
      <c r="E39" s="174"/>
      <c r="F39" s="175"/>
      <c r="G39" s="98"/>
      <c r="H39" s="68"/>
      <c r="I39" s="68"/>
      <c r="J39" s="137"/>
      <c r="K39" s="173"/>
      <c r="L39" s="174"/>
      <c r="M39" s="174"/>
      <c r="N39" s="175"/>
      <c r="O39" s="98"/>
      <c r="P39" s="68"/>
      <c r="Q39" s="68"/>
      <c r="R39" s="137"/>
      <c r="S39" s="173"/>
      <c r="T39" s="174"/>
      <c r="U39" s="174"/>
      <c r="V39" s="175"/>
      <c r="W39" s="98"/>
      <c r="X39" s="68"/>
      <c r="Y39" s="68"/>
      <c r="Z39" s="137"/>
      <c r="AA39" s="173"/>
      <c r="AB39" s="174"/>
      <c r="AC39" s="174"/>
      <c r="AD39" s="175"/>
      <c r="AE39" s="98"/>
      <c r="AF39" s="68"/>
      <c r="AG39" s="68"/>
      <c r="AH39" s="137"/>
      <c r="AI39" s="173"/>
      <c r="AJ39" s="174"/>
      <c r="AK39" s="174"/>
      <c r="AL39" s="175"/>
      <c r="AM39" s="98"/>
      <c r="AN39" s="68"/>
      <c r="AO39" s="68"/>
      <c r="AP39" s="137"/>
      <c r="AQ39" s="173"/>
      <c r="AR39" s="174"/>
      <c r="AS39" s="175"/>
      <c r="AT39" s="98"/>
      <c r="AU39" s="68"/>
      <c r="AV39" s="137"/>
      <c r="AW39" s="98"/>
      <c r="AX39" s="68"/>
      <c r="AY39" s="137"/>
      <c r="AZ39" s="97"/>
      <c r="BA39" s="56"/>
      <c r="BB39" s="56"/>
    </row>
    <row r="40" spans="1:54" x14ac:dyDescent="0.15">
      <c r="A40" s="73">
        <v>29</v>
      </c>
      <c r="B40" s="98"/>
      <c r="C40" s="173"/>
      <c r="D40" s="174"/>
      <c r="E40" s="174"/>
      <c r="F40" s="175"/>
      <c r="G40" s="98"/>
      <c r="H40" s="68"/>
      <c r="I40" s="68"/>
      <c r="J40" s="137"/>
      <c r="K40" s="173"/>
      <c r="L40" s="174"/>
      <c r="M40" s="174"/>
      <c r="N40" s="175"/>
      <c r="O40" s="98"/>
      <c r="P40" s="68"/>
      <c r="Q40" s="68"/>
      <c r="R40" s="137"/>
      <c r="S40" s="173"/>
      <c r="T40" s="174"/>
      <c r="U40" s="174"/>
      <c r="V40" s="175"/>
      <c r="W40" s="98"/>
      <c r="X40" s="68"/>
      <c r="Y40" s="68"/>
      <c r="Z40" s="137"/>
      <c r="AA40" s="173"/>
      <c r="AB40" s="174"/>
      <c r="AC40" s="174"/>
      <c r="AD40" s="175"/>
      <c r="AE40" s="98"/>
      <c r="AF40" s="68"/>
      <c r="AG40" s="68"/>
      <c r="AH40" s="137"/>
      <c r="AI40" s="173"/>
      <c r="AJ40" s="174"/>
      <c r="AK40" s="174"/>
      <c r="AL40" s="175"/>
      <c r="AM40" s="98"/>
      <c r="AN40" s="68"/>
      <c r="AO40" s="68"/>
      <c r="AP40" s="137"/>
      <c r="AQ40" s="173"/>
      <c r="AR40" s="174"/>
      <c r="AS40" s="175"/>
      <c r="AT40" s="98"/>
      <c r="AU40" s="68"/>
      <c r="AV40" s="137"/>
      <c r="AW40" s="98"/>
      <c r="AX40" s="68"/>
      <c r="AY40" s="137"/>
      <c r="AZ40" s="97"/>
      <c r="BA40" s="56"/>
      <c r="BB40" s="56"/>
    </row>
    <row r="41" spans="1:54" x14ac:dyDescent="0.15">
      <c r="A41" s="73">
        <v>30</v>
      </c>
      <c r="B41" s="98"/>
      <c r="C41" s="173"/>
      <c r="D41" s="174"/>
      <c r="E41" s="174"/>
      <c r="F41" s="175"/>
      <c r="G41" s="98"/>
      <c r="H41" s="68"/>
      <c r="I41" s="68"/>
      <c r="J41" s="137"/>
      <c r="K41" s="173"/>
      <c r="L41" s="174"/>
      <c r="M41" s="174"/>
      <c r="N41" s="175"/>
      <c r="O41" s="98"/>
      <c r="P41" s="68"/>
      <c r="Q41" s="68"/>
      <c r="R41" s="137"/>
      <c r="S41" s="173"/>
      <c r="T41" s="174"/>
      <c r="U41" s="174"/>
      <c r="V41" s="175"/>
      <c r="W41" s="98"/>
      <c r="X41" s="68"/>
      <c r="Y41" s="68"/>
      <c r="Z41" s="137"/>
      <c r="AA41" s="173"/>
      <c r="AB41" s="174"/>
      <c r="AC41" s="174"/>
      <c r="AD41" s="175"/>
      <c r="AE41" s="98"/>
      <c r="AF41" s="68"/>
      <c r="AG41" s="68"/>
      <c r="AH41" s="137"/>
      <c r="AI41" s="173"/>
      <c r="AJ41" s="174"/>
      <c r="AK41" s="174"/>
      <c r="AL41" s="175"/>
      <c r="AM41" s="98"/>
      <c r="AN41" s="68"/>
      <c r="AO41" s="68"/>
      <c r="AP41" s="137"/>
      <c r="AQ41" s="173"/>
      <c r="AR41" s="174"/>
      <c r="AS41" s="175"/>
      <c r="AT41" s="98"/>
      <c r="AU41" s="68"/>
      <c r="AV41" s="137"/>
      <c r="AW41" s="98"/>
      <c r="AX41" s="68"/>
      <c r="AY41" s="137"/>
      <c r="AZ41" s="97"/>
      <c r="BA41" s="56"/>
      <c r="BB41" s="56"/>
    </row>
    <row r="42" spans="1:54" ht="14.25" thickBot="1" x14ac:dyDescent="0.2">
      <c r="A42" s="99">
        <v>31</v>
      </c>
      <c r="B42" s="100"/>
      <c r="C42" s="108"/>
      <c r="D42" s="109"/>
      <c r="E42" s="109"/>
      <c r="F42" s="110"/>
      <c r="G42" s="100"/>
      <c r="H42" s="179"/>
      <c r="I42" s="179"/>
      <c r="J42" s="180"/>
      <c r="K42" s="108"/>
      <c r="L42" s="109"/>
      <c r="M42" s="109"/>
      <c r="N42" s="110"/>
      <c r="O42" s="100"/>
      <c r="P42" s="179"/>
      <c r="Q42" s="179"/>
      <c r="R42" s="180"/>
      <c r="S42" s="108"/>
      <c r="T42" s="109"/>
      <c r="U42" s="109"/>
      <c r="V42" s="110"/>
      <c r="W42" s="100"/>
      <c r="X42" s="179"/>
      <c r="Y42" s="179"/>
      <c r="Z42" s="180"/>
      <c r="AA42" s="108"/>
      <c r="AB42" s="109"/>
      <c r="AC42" s="109"/>
      <c r="AD42" s="110"/>
      <c r="AE42" s="100"/>
      <c r="AF42" s="179"/>
      <c r="AG42" s="179"/>
      <c r="AH42" s="180"/>
      <c r="AI42" s="108"/>
      <c r="AJ42" s="109"/>
      <c r="AK42" s="109"/>
      <c r="AL42" s="110"/>
      <c r="AM42" s="100"/>
      <c r="AN42" s="179"/>
      <c r="AO42" s="179"/>
      <c r="AP42" s="180"/>
      <c r="AQ42" s="108"/>
      <c r="AR42" s="109"/>
      <c r="AS42" s="110"/>
      <c r="AT42" s="100"/>
      <c r="AU42" s="179"/>
      <c r="AV42" s="180"/>
      <c r="AW42" s="100"/>
      <c r="AX42" s="179"/>
      <c r="AY42" s="180"/>
      <c r="AZ42" s="97"/>
      <c r="BA42" s="56"/>
      <c r="BB42" s="56"/>
    </row>
    <row r="43" spans="1:54" ht="14.25" thickBot="1" x14ac:dyDescent="0.2">
      <c r="A43" s="103" t="s">
        <v>10</v>
      </c>
      <c r="B43" s="104"/>
      <c r="C43" s="105">
        <f>SUM(C12:F42)</f>
        <v>0</v>
      </c>
      <c r="D43" s="106"/>
      <c r="E43" s="106"/>
      <c r="F43" s="107"/>
      <c r="G43" s="111">
        <f>SUM(G12:J42)</f>
        <v>0</v>
      </c>
      <c r="H43" s="112"/>
      <c r="I43" s="112"/>
      <c r="J43" s="113"/>
      <c r="K43" s="105">
        <f>SUM(K12:N42)</f>
        <v>0</v>
      </c>
      <c r="L43" s="106"/>
      <c r="M43" s="106"/>
      <c r="N43" s="107"/>
      <c r="O43" s="111">
        <f>SUM(O12:R42)</f>
        <v>0</v>
      </c>
      <c r="P43" s="112"/>
      <c r="Q43" s="112"/>
      <c r="R43" s="113"/>
      <c r="S43" s="105">
        <f>SUM(S12:V42)</f>
        <v>0</v>
      </c>
      <c r="T43" s="106"/>
      <c r="U43" s="106"/>
      <c r="V43" s="107"/>
      <c r="W43" s="111">
        <f>SUM(W12:Z42)</f>
        <v>0</v>
      </c>
      <c r="X43" s="112"/>
      <c r="Y43" s="112"/>
      <c r="Z43" s="113"/>
      <c r="AA43" s="105">
        <f>SUM(AA12:AD42)</f>
        <v>0</v>
      </c>
      <c r="AB43" s="106"/>
      <c r="AC43" s="106"/>
      <c r="AD43" s="107"/>
      <c r="AE43" s="111">
        <f>SUM(AE12:AH42)</f>
        <v>0</v>
      </c>
      <c r="AF43" s="112"/>
      <c r="AG43" s="112"/>
      <c r="AH43" s="113"/>
      <c r="AI43" s="105">
        <f>SUM(AI12:AL42)</f>
        <v>0</v>
      </c>
      <c r="AJ43" s="106"/>
      <c r="AK43" s="106"/>
      <c r="AL43" s="107"/>
      <c r="AM43" s="111">
        <f>SUM(AM12:AP42)</f>
        <v>0</v>
      </c>
      <c r="AN43" s="112"/>
      <c r="AO43" s="112"/>
      <c r="AP43" s="113"/>
      <c r="AQ43" s="114">
        <f>SUM(AQ12:AS42)</f>
        <v>0</v>
      </c>
      <c r="AR43" s="115"/>
      <c r="AS43" s="116"/>
      <c r="AT43" s="117">
        <f>SUM(AT12:AV42)</f>
        <v>0</v>
      </c>
      <c r="AU43" s="118"/>
      <c r="AV43" s="119"/>
      <c r="AW43" s="117">
        <f>SUM(AW12:AY42)</f>
        <v>0</v>
      </c>
      <c r="AX43" s="118"/>
      <c r="AY43" s="119"/>
      <c r="AZ43" s="97"/>
      <c r="BA43" s="56"/>
      <c r="BB43" s="56"/>
    </row>
    <row r="44" spans="1:54" ht="10.5" customHeight="1" x14ac:dyDescent="0.15">
      <c r="A44" s="120" t="s">
        <v>15</v>
      </c>
      <c r="B44" s="121"/>
      <c r="C44" s="126" t="s">
        <v>13</v>
      </c>
      <c r="D44" s="126"/>
      <c r="E44" s="126"/>
      <c r="F44" s="127" t="s">
        <v>14</v>
      </c>
      <c r="G44" s="128"/>
      <c r="H44" s="128"/>
      <c r="I44" s="128"/>
      <c r="J44" s="129"/>
      <c r="K44" s="127" t="s">
        <v>30</v>
      </c>
      <c r="L44" s="128"/>
      <c r="M44" s="128"/>
      <c r="N44" s="128"/>
      <c r="O44" s="128"/>
      <c r="P44" s="128"/>
      <c r="Q44" s="128"/>
      <c r="R44" s="128"/>
      <c r="S44" s="131" t="s">
        <v>37</v>
      </c>
      <c r="T44" s="132"/>
      <c r="U44" s="64" t="s">
        <v>13</v>
      </c>
      <c r="V44" s="126"/>
      <c r="W44" s="126"/>
      <c r="X44" s="127" t="s">
        <v>14</v>
      </c>
      <c r="Y44" s="128"/>
      <c r="Z44" s="128"/>
      <c r="AA44" s="128"/>
      <c r="AB44" s="129"/>
      <c r="AC44" s="127" t="s">
        <v>30</v>
      </c>
      <c r="AD44" s="128"/>
      <c r="AE44" s="128"/>
      <c r="AF44" s="128"/>
      <c r="AG44" s="128"/>
      <c r="AH44" s="128"/>
      <c r="AI44" s="128"/>
      <c r="AJ44" s="128"/>
      <c r="AK44" s="142" t="s">
        <v>31</v>
      </c>
      <c r="AL44" s="143"/>
      <c r="AM44" s="143"/>
      <c r="AN44" s="143"/>
      <c r="AO44" s="143"/>
      <c r="AP44" s="39"/>
      <c r="AQ44" s="37"/>
      <c r="AR44" s="37"/>
      <c r="AS44" s="148" t="s">
        <v>11</v>
      </c>
      <c r="AT44" s="148"/>
      <c r="AU44" s="148"/>
      <c r="AV44" s="148"/>
      <c r="AX44" s="14"/>
      <c r="AY44" s="10"/>
    </row>
    <row r="45" spans="1:54" ht="10.5" customHeight="1" x14ac:dyDescent="0.15">
      <c r="A45" s="122"/>
      <c r="B45" s="123"/>
      <c r="C45" s="74"/>
      <c r="D45" s="74"/>
      <c r="E45" s="74"/>
      <c r="F45" s="102"/>
      <c r="G45" s="71"/>
      <c r="H45" s="71"/>
      <c r="I45" s="71"/>
      <c r="J45" s="130"/>
      <c r="K45" s="102"/>
      <c r="L45" s="71"/>
      <c r="M45" s="71"/>
      <c r="N45" s="71"/>
      <c r="O45" s="71"/>
      <c r="P45" s="71"/>
      <c r="Q45" s="71"/>
      <c r="R45" s="71"/>
      <c r="S45" s="133"/>
      <c r="T45" s="134"/>
      <c r="U45" s="137"/>
      <c r="V45" s="74"/>
      <c r="W45" s="74"/>
      <c r="X45" s="102"/>
      <c r="Y45" s="71"/>
      <c r="Z45" s="71"/>
      <c r="AA45" s="71"/>
      <c r="AB45" s="130"/>
      <c r="AC45" s="102"/>
      <c r="AD45" s="71"/>
      <c r="AE45" s="71"/>
      <c r="AF45" s="71"/>
      <c r="AG45" s="71"/>
      <c r="AH45" s="71"/>
      <c r="AI45" s="71"/>
      <c r="AJ45" s="71"/>
      <c r="AK45" s="144"/>
      <c r="AL45" s="145"/>
      <c r="AM45" s="145"/>
      <c r="AN45" s="145"/>
      <c r="AO45" s="145"/>
      <c r="AP45" s="41"/>
      <c r="AQ45" s="38"/>
      <c r="AR45" s="38"/>
      <c r="AS45" s="149"/>
      <c r="AT45" s="149"/>
      <c r="AU45" s="149"/>
      <c r="AV45" s="149"/>
      <c r="AW45" s="82">
        <v>100</v>
      </c>
      <c r="AX45" s="82"/>
      <c r="AY45" s="11"/>
    </row>
    <row r="46" spans="1:54" ht="19.5" customHeight="1" x14ac:dyDescent="0.15">
      <c r="A46" s="122"/>
      <c r="B46" s="123"/>
      <c r="C46" s="138" t="s">
        <v>24</v>
      </c>
      <c r="D46" s="139"/>
      <c r="E46" s="139"/>
      <c r="F46" s="74">
        <f>C43</f>
        <v>0</v>
      </c>
      <c r="G46" s="74"/>
      <c r="H46" s="74"/>
      <c r="I46" s="98"/>
      <c r="J46" s="25"/>
      <c r="K46" s="154">
        <f>500*F46</f>
        <v>0</v>
      </c>
      <c r="L46" s="155"/>
      <c r="M46" s="155"/>
      <c r="N46" s="155"/>
      <c r="O46" s="155"/>
      <c r="P46" s="155"/>
      <c r="Q46" s="155"/>
      <c r="R46" s="156"/>
      <c r="S46" s="133"/>
      <c r="T46" s="134"/>
      <c r="U46" s="140" t="s">
        <v>25</v>
      </c>
      <c r="V46" s="140"/>
      <c r="W46" s="141"/>
      <c r="X46" s="74">
        <f>G43</f>
        <v>0</v>
      </c>
      <c r="Y46" s="74"/>
      <c r="Z46" s="74"/>
      <c r="AA46" s="98"/>
      <c r="AB46" s="25"/>
      <c r="AC46" s="154">
        <f>250*X46</f>
        <v>0</v>
      </c>
      <c r="AD46" s="155"/>
      <c r="AE46" s="155"/>
      <c r="AF46" s="155"/>
      <c r="AG46" s="155"/>
      <c r="AH46" s="155"/>
      <c r="AI46" s="155"/>
      <c r="AJ46" s="156"/>
      <c r="AK46" s="146"/>
      <c r="AL46" s="147"/>
      <c r="AM46" s="147"/>
      <c r="AN46" s="147"/>
      <c r="AO46" s="147"/>
      <c r="AP46" s="40"/>
      <c r="AQ46" s="30"/>
      <c r="AR46" s="30"/>
      <c r="AS46" s="23"/>
      <c r="AT46" s="23"/>
      <c r="AU46" s="23"/>
      <c r="AV46" s="23"/>
      <c r="AW46" s="23"/>
      <c r="AX46" s="68" t="s">
        <v>12</v>
      </c>
      <c r="AY46" s="69"/>
    </row>
    <row r="47" spans="1:54" ht="19.5" customHeight="1" x14ac:dyDescent="0.15">
      <c r="A47" s="122"/>
      <c r="B47" s="123"/>
      <c r="C47" s="138" t="s">
        <v>25</v>
      </c>
      <c r="D47" s="139"/>
      <c r="E47" s="139"/>
      <c r="F47" s="74">
        <f>K43</f>
        <v>0</v>
      </c>
      <c r="G47" s="74"/>
      <c r="H47" s="74"/>
      <c r="I47" s="98"/>
      <c r="J47" s="25"/>
      <c r="K47" s="154">
        <f>250*F47</f>
        <v>0</v>
      </c>
      <c r="L47" s="155"/>
      <c r="M47" s="155"/>
      <c r="N47" s="155"/>
      <c r="O47" s="155"/>
      <c r="P47" s="155"/>
      <c r="Q47" s="155"/>
      <c r="R47" s="156"/>
      <c r="S47" s="133"/>
      <c r="T47" s="134"/>
      <c r="U47" s="140" t="s">
        <v>26</v>
      </c>
      <c r="V47" s="140"/>
      <c r="W47" s="141"/>
      <c r="X47" s="74">
        <f>O43</f>
        <v>0</v>
      </c>
      <c r="Y47" s="74"/>
      <c r="Z47" s="74"/>
      <c r="AA47" s="98"/>
      <c r="AB47" s="25"/>
      <c r="AC47" s="154">
        <f>125*X47</f>
        <v>0</v>
      </c>
      <c r="AD47" s="155"/>
      <c r="AE47" s="155"/>
      <c r="AF47" s="155"/>
      <c r="AG47" s="155"/>
      <c r="AH47" s="155"/>
      <c r="AI47" s="155"/>
      <c r="AJ47" s="156"/>
      <c r="AK47" s="150" t="s">
        <v>32</v>
      </c>
      <c r="AL47" s="151"/>
      <c r="AM47" s="31"/>
      <c r="AN47" s="12"/>
      <c r="AO47" s="12"/>
      <c r="AP47" s="12"/>
      <c r="AQ47" s="12"/>
      <c r="AR47" s="48"/>
      <c r="AS47" s="42"/>
      <c r="AT47" s="42"/>
      <c r="AU47" s="49"/>
      <c r="AV47" s="12"/>
      <c r="AW47" s="12"/>
      <c r="AX47" s="12"/>
      <c r="AY47" s="13"/>
    </row>
    <row r="48" spans="1:54" ht="19.5" customHeight="1" thickBot="1" x14ac:dyDescent="0.2">
      <c r="A48" s="122"/>
      <c r="B48" s="123"/>
      <c r="C48" s="138" t="s">
        <v>0</v>
      </c>
      <c r="D48" s="139"/>
      <c r="E48" s="139"/>
      <c r="F48" s="74">
        <f>S43</f>
        <v>0</v>
      </c>
      <c r="G48" s="74"/>
      <c r="H48" s="74"/>
      <c r="I48" s="98"/>
      <c r="J48" s="15"/>
      <c r="K48" s="154">
        <f>150*F48</f>
        <v>0</v>
      </c>
      <c r="L48" s="155"/>
      <c r="M48" s="155"/>
      <c r="N48" s="155"/>
      <c r="O48" s="155"/>
      <c r="P48" s="155"/>
      <c r="Q48" s="155"/>
      <c r="R48" s="156"/>
      <c r="S48" s="133"/>
      <c r="T48" s="134"/>
      <c r="U48" s="140" t="s">
        <v>1</v>
      </c>
      <c r="V48" s="140"/>
      <c r="W48" s="141"/>
      <c r="X48" s="74">
        <f>W43</f>
        <v>0</v>
      </c>
      <c r="Y48" s="74"/>
      <c r="Z48" s="74"/>
      <c r="AA48" s="98"/>
      <c r="AB48" s="15"/>
      <c r="AC48" s="154">
        <f>75*X48</f>
        <v>0</v>
      </c>
      <c r="AD48" s="155"/>
      <c r="AE48" s="155"/>
      <c r="AF48" s="155"/>
      <c r="AG48" s="155"/>
      <c r="AH48" s="155"/>
      <c r="AI48" s="155"/>
      <c r="AJ48" s="156"/>
      <c r="AK48" s="152"/>
      <c r="AL48" s="153"/>
      <c r="AM48" s="28"/>
      <c r="AN48" s="27"/>
      <c r="AO48" s="27"/>
      <c r="AP48" s="27"/>
      <c r="AQ48" s="27"/>
      <c r="AR48" s="50"/>
      <c r="AS48" s="46"/>
      <c r="AT48" s="46"/>
      <c r="AU48" s="51"/>
      <c r="AV48" s="27"/>
      <c r="AW48" s="27"/>
      <c r="AX48" s="27"/>
      <c r="AY48" s="47"/>
    </row>
    <row r="49" spans="1:51" ht="19.5" customHeight="1" x14ac:dyDescent="0.15">
      <c r="A49" s="122"/>
      <c r="B49" s="123"/>
      <c r="C49" s="138" t="s">
        <v>2</v>
      </c>
      <c r="D49" s="139"/>
      <c r="E49" s="139"/>
      <c r="F49" s="74">
        <f>AA43</f>
        <v>0</v>
      </c>
      <c r="G49" s="74"/>
      <c r="H49" s="74"/>
      <c r="I49" s="98"/>
      <c r="J49" s="15"/>
      <c r="K49" s="154">
        <f>100*F49</f>
        <v>0</v>
      </c>
      <c r="L49" s="155"/>
      <c r="M49" s="155"/>
      <c r="N49" s="155"/>
      <c r="O49" s="155"/>
      <c r="P49" s="155"/>
      <c r="Q49" s="155"/>
      <c r="R49" s="156"/>
      <c r="S49" s="133"/>
      <c r="T49" s="134"/>
      <c r="U49" s="140" t="s">
        <v>3</v>
      </c>
      <c r="V49" s="140"/>
      <c r="W49" s="141"/>
      <c r="X49" s="74">
        <f>AE43</f>
        <v>0</v>
      </c>
      <c r="Y49" s="74"/>
      <c r="Z49" s="74"/>
      <c r="AA49" s="98"/>
      <c r="AB49" s="15"/>
      <c r="AC49" s="154">
        <f>50*X49</f>
        <v>0</v>
      </c>
      <c r="AD49" s="155"/>
      <c r="AE49" s="155"/>
      <c r="AF49" s="155"/>
      <c r="AG49" s="155"/>
      <c r="AH49" s="155"/>
      <c r="AI49" s="155"/>
      <c r="AJ49" s="156"/>
      <c r="AK49" s="33" t="s">
        <v>29</v>
      </c>
      <c r="AL49" s="9"/>
      <c r="AM49" s="9"/>
      <c r="AN49" s="9"/>
      <c r="AO49" s="9"/>
      <c r="AP49" s="44"/>
      <c r="AQ49" s="9"/>
      <c r="AR49" s="9"/>
      <c r="AS49" s="45"/>
      <c r="AT49" s="45"/>
      <c r="AU49" s="26"/>
      <c r="AV49" s="9"/>
      <c r="AW49" s="45"/>
      <c r="AX49" s="26"/>
      <c r="AY49" s="10"/>
    </row>
    <row r="50" spans="1:51" ht="19.5" customHeight="1" thickBot="1" x14ac:dyDescent="0.2">
      <c r="A50" s="122"/>
      <c r="B50" s="123"/>
      <c r="C50" s="138" t="s">
        <v>3</v>
      </c>
      <c r="D50" s="139"/>
      <c r="E50" s="157"/>
      <c r="F50" s="74">
        <f>AI43</f>
        <v>0</v>
      </c>
      <c r="G50" s="74"/>
      <c r="H50" s="74"/>
      <c r="I50" s="98"/>
      <c r="J50" s="15"/>
      <c r="K50" s="154">
        <f>50*F50</f>
        <v>0</v>
      </c>
      <c r="L50" s="155"/>
      <c r="M50" s="155"/>
      <c r="N50" s="155"/>
      <c r="O50" s="155"/>
      <c r="P50" s="155"/>
      <c r="Q50" s="155"/>
      <c r="R50" s="156"/>
      <c r="S50" s="135"/>
      <c r="T50" s="136"/>
      <c r="U50" s="158" t="s">
        <v>4</v>
      </c>
      <c r="V50" s="158"/>
      <c r="W50" s="159"/>
      <c r="X50" s="160">
        <f>AM43</f>
        <v>0</v>
      </c>
      <c r="Y50" s="160"/>
      <c r="Z50" s="160"/>
      <c r="AA50" s="161"/>
      <c r="AB50" s="31"/>
      <c r="AC50" s="100">
        <f>25*X50</f>
        <v>0</v>
      </c>
      <c r="AD50" s="179"/>
      <c r="AE50" s="179"/>
      <c r="AF50" s="179"/>
      <c r="AG50" s="179"/>
      <c r="AH50" s="179"/>
      <c r="AI50" s="179"/>
      <c r="AJ50" s="180"/>
      <c r="AK50" s="24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43"/>
    </row>
    <row r="51" spans="1:51" ht="19.5" customHeight="1" thickBot="1" x14ac:dyDescent="0.2">
      <c r="A51" s="124"/>
      <c r="B51" s="125"/>
      <c r="C51" s="162" t="s">
        <v>6</v>
      </c>
      <c r="D51" s="163"/>
      <c r="E51" s="164"/>
      <c r="F51" s="165">
        <f>AQ43</f>
        <v>0</v>
      </c>
      <c r="G51" s="165"/>
      <c r="H51" s="165"/>
      <c r="I51" s="100"/>
      <c r="J51" s="16"/>
      <c r="K51" s="100">
        <f>40*F51</f>
        <v>0</v>
      </c>
      <c r="L51" s="179"/>
      <c r="M51" s="179"/>
      <c r="N51" s="179"/>
      <c r="O51" s="179"/>
      <c r="P51" s="179"/>
      <c r="Q51" s="179"/>
      <c r="R51" s="181"/>
      <c r="S51" s="166" t="s">
        <v>28</v>
      </c>
      <c r="T51" s="167"/>
      <c r="U51" s="167"/>
      <c r="V51" s="167"/>
      <c r="W51" s="168"/>
      <c r="X51" s="104">
        <f>F46+F47+F48+F49+F50+F51+X46+X47+X48+X49+X50</f>
        <v>0</v>
      </c>
      <c r="Y51" s="104"/>
      <c r="Z51" s="104"/>
      <c r="AA51" s="169"/>
      <c r="AB51" s="32"/>
      <c r="AC51" s="182">
        <f>K46+K47+K48+K49+K50+K51+AC46+AC47+AC48+AC49+AC50</f>
        <v>0</v>
      </c>
      <c r="AD51" s="183"/>
      <c r="AE51" s="183"/>
      <c r="AF51" s="183"/>
      <c r="AG51" s="183"/>
      <c r="AH51" s="183"/>
      <c r="AI51" s="183"/>
      <c r="AJ51" s="184"/>
      <c r="AK51" s="34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6"/>
    </row>
    <row r="52" spans="1:51" ht="19.5" customHeight="1" x14ac:dyDescent="0.15">
      <c r="C52" s="1" t="s">
        <v>16</v>
      </c>
    </row>
  </sheetData>
  <mergeCells count="546">
    <mergeCell ref="K51:R51"/>
    <mergeCell ref="AC46:AJ46"/>
    <mergeCell ref="AC47:AJ47"/>
    <mergeCell ref="AC48:AJ48"/>
    <mergeCell ref="AC49:AJ49"/>
    <mergeCell ref="AC50:AJ50"/>
    <mergeCell ref="AC51:AJ51"/>
    <mergeCell ref="X47:AA47"/>
    <mergeCell ref="AT41:AV41"/>
    <mergeCell ref="AW41:AY41"/>
    <mergeCell ref="AT42:AV42"/>
    <mergeCell ref="AW42:AY42"/>
    <mergeCell ref="K46:R46"/>
    <mergeCell ref="K47:R47"/>
    <mergeCell ref="AI42:AL42"/>
    <mergeCell ref="AM42:AP42"/>
    <mergeCell ref="K41:N41"/>
    <mergeCell ref="O41:R41"/>
    <mergeCell ref="AT38:AV38"/>
    <mergeCell ref="AW38:AY38"/>
    <mergeCell ref="AT39:AV39"/>
    <mergeCell ref="AW39:AY39"/>
    <mergeCell ref="AT40:AV40"/>
    <mergeCell ref="AW40:AY40"/>
    <mergeCell ref="AT35:AV35"/>
    <mergeCell ref="AW35:AY35"/>
    <mergeCell ref="AT36:AV36"/>
    <mergeCell ref="AW36:AY36"/>
    <mergeCell ref="AT37:AV37"/>
    <mergeCell ref="AW37:AY37"/>
    <mergeCell ref="AT32:AV32"/>
    <mergeCell ref="AW32:AY32"/>
    <mergeCell ref="AT33:AV33"/>
    <mergeCell ref="AW33:AY33"/>
    <mergeCell ref="AT34:AV34"/>
    <mergeCell ref="AW34:AY34"/>
    <mergeCell ref="AW28:AY28"/>
    <mergeCell ref="AT29:AV29"/>
    <mergeCell ref="AW29:AY29"/>
    <mergeCell ref="AT30:AV30"/>
    <mergeCell ref="AW30:AY30"/>
    <mergeCell ref="AT31:AV31"/>
    <mergeCell ref="AW31:AY31"/>
    <mergeCell ref="AW24:AY24"/>
    <mergeCell ref="AT25:AV25"/>
    <mergeCell ref="AW25:AY25"/>
    <mergeCell ref="AT26:AV26"/>
    <mergeCell ref="AW26:AY26"/>
    <mergeCell ref="AT27:AV27"/>
    <mergeCell ref="AW27:AY27"/>
    <mergeCell ref="AW20:AY20"/>
    <mergeCell ref="AT21:AV21"/>
    <mergeCell ref="AW21:AY21"/>
    <mergeCell ref="AT22:AV22"/>
    <mergeCell ref="AW22:AY22"/>
    <mergeCell ref="AT23:AV23"/>
    <mergeCell ref="AW23:AY23"/>
    <mergeCell ref="AW16:AY16"/>
    <mergeCell ref="AT17:AV17"/>
    <mergeCell ref="AW17:AY17"/>
    <mergeCell ref="AT18:AV18"/>
    <mergeCell ref="AW18:AY18"/>
    <mergeCell ref="AT19:AV19"/>
    <mergeCell ref="AW19:AY19"/>
    <mergeCell ref="AW12:AY12"/>
    <mergeCell ref="AT13:AV13"/>
    <mergeCell ref="AW13:AY13"/>
    <mergeCell ref="AT14:AV14"/>
    <mergeCell ref="AW14:AY14"/>
    <mergeCell ref="AT15:AV15"/>
    <mergeCell ref="AW15:AY15"/>
    <mergeCell ref="AQ38:AS38"/>
    <mergeCell ref="AQ39:AS39"/>
    <mergeCell ref="AQ40:AS40"/>
    <mergeCell ref="AQ42:AS42"/>
    <mergeCell ref="AQ41:AS41"/>
    <mergeCell ref="AT12:AV12"/>
    <mergeCell ref="AT16:AV16"/>
    <mergeCell ref="AT20:AV20"/>
    <mergeCell ref="AT24:AV24"/>
    <mergeCell ref="AT28:AV28"/>
    <mergeCell ref="AQ32:AS32"/>
    <mergeCell ref="AQ33:AS33"/>
    <mergeCell ref="AQ34:AS34"/>
    <mergeCell ref="AQ35:AS35"/>
    <mergeCell ref="AQ36:AS36"/>
    <mergeCell ref="AQ37:AS37"/>
    <mergeCell ref="AQ26:AS26"/>
    <mergeCell ref="AQ27:AS27"/>
    <mergeCell ref="AQ28:AS28"/>
    <mergeCell ref="AQ29:AS29"/>
    <mergeCell ref="AQ30:AS30"/>
    <mergeCell ref="AQ31:AS31"/>
    <mergeCell ref="AQ20:AS20"/>
    <mergeCell ref="AQ21:AS21"/>
    <mergeCell ref="AQ22:AS22"/>
    <mergeCell ref="AQ23:AS23"/>
    <mergeCell ref="AQ24:AS24"/>
    <mergeCell ref="AQ25:AS25"/>
    <mergeCell ref="AQ12:AS12"/>
    <mergeCell ref="AQ13:AS13"/>
    <mergeCell ref="AQ14:AS14"/>
    <mergeCell ref="AQ15:AS15"/>
    <mergeCell ref="AQ16:AS16"/>
    <mergeCell ref="AQ17:AS17"/>
    <mergeCell ref="AQ18:AS18"/>
    <mergeCell ref="AQ19:AS19"/>
    <mergeCell ref="K42:N42"/>
    <mergeCell ref="O42:R42"/>
    <mergeCell ref="S42:V42"/>
    <mergeCell ref="W42:Z42"/>
    <mergeCell ref="AA42:AD42"/>
    <mergeCell ref="AE42:AH42"/>
    <mergeCell ref="AI40:AL40"/>
    <mergeCell ref="AM40:AP40"/>
    <mergeCell ref="S41:V41"/>
    <mergeCell ref="W41:Z41"/>
    <mergeCell ref="AA41:AD41"/>
    <mergeCell ref="AE41:AH41"/>
    <mergeCell ref="AI41:AL41"/>
    <mergeCell ref="AM41:AP41"/>
    <mergeCell ref="K40:N40"/>
    <mergeCell ref="O40:R40"/>
    <mergeCell ref="S40:V40"/>
    <mergeCell ref="W40:Z40"/>
    <mergeCell ref="AA40:AD40"/>
    <mergeCell ref="AE40:AH40"/>
    <mergeCell ref="AI38:AL38"/>
    <mergeCell ref="AM38:AP38"/>
    <mergeCell ref="K39:N39"/>
    <mergeCell ref="O39:R39"/>
    <mergeCell ref="S39:V39"/>
    <mergeCell ref="W39:Z39"/>
    <mergeCell ref="AA39:AD39"/>
    <mergeCell ref="AE39:AH39"/>
    <mergeCell ref="AI39:AL39"/>
    <mergeCell ref="AM39:AP39"/>
    <mergeCell ref="K38:N38"/>
    <mergeCell ref="O38:R38"/>
    <mergeCell ref="S38:V38"/>
    <mergeCell ref="W38:Z38"/>
    <mergeCell ref="AA38:AD38"/>
    <mergeCell ref="AE38:AH38"/>
    <mergeCell ref="AI36:AL36"/>
    <mergeCell ref="AM36:AP36"/>
    <mergeCell ref="K37:N37"/>
    <mergeCell ref="O37:R37"/>
    <mergeCell ref="S37:V37"/>
    <mergeCell ref="W37:Z37"/>
    <mergeCell ref="AA37:AD37"/>
    <mergeCell ref="AE37:AH37"/>
    <mergeCell ref="AI37:AL37"/>
    <mergeCell ref="AM37:AP37"/>
    <mergeCell ref="K36:N36"/>
    <mergeCell ref="O36:R36"/>
    <mergeCell ref="S36:V36"/>
    <mergeCell ref="W36:Z36"/>
    <mergeCell ref="AA36:AD36"/>
    <mergeCell ref="AE36:AH36"/>
    <mergeCell ref="AI34:AL34"/>
    <mergeCell ref="AM34:AP34"/>
    <mergeCell ref="K35:N35"/>
    <mergeCell ref="O35:R35"/>
    <mergeCell ref="S35:V35"/>
    <mergeCell ref="W35:Z35"/>
    <mergeCell ref="AA35:AD35"/>
    <mergeCell ref="AE35:AH35"/>
    <mergeCell ref="AI35:AL35"/>
    <mergeCell ref="AM35:AP35"/>
    <mergeCell ref="K34:N34"/>
    <mergeCell ref="O34:R34"/>
    <mergeCell ref="S34:V34"/>
    <mergeCell ref="W34:Z34"/>
    <mergeCell ref="AA34:AD34"/>
    <mergeCell ref="AE34:AH34"/>
    <mergeCell ref="AI32:AL32"/>
    <mergeCell ref="AM32:AP32"/>
    <mergeCell ref="K33:N33"/>
    <mergeCell ref="O33:R33"/>
    <mergeCell ref="S33:V33"/>
    <mergeCell ref="W33:Z33"/>
    <mergeCell ref="AA33:AD33"/>
    <mergeCell ref="AE33:AH33"/>
    <mergeCell ref="AI33:AL33"/>
    <mergeCell ref="AM33:AP33"/>
    <mergeCell ref="K32:N32"/>
    <mergeCell ref="O32:R32"/>
    <mergeCell ref="S32:V32"/>
    <mergeCell ref="W32:Z32"/>
    <mergeCell ref="AA32:AD32"/>
    <mergeCell ref="AE32:AH32"/>
    <mergeCell ref="AI30:AL30"/>
    <mergeCell ref="AM30:AP30"/>
    <mergeCell ref="K31:N31"/>
    <mergeCell ref="O31:R31"/>
    <mergeCell ref="S31:V31"/>
    <mergeCell ref="W31:Z31"/>
    <mergeCell ref="AA31:AD31"/>
    <mergeCell ref="AE31:AH31"/>
    <mergeCell ref="AI31:AL31"/>
    <mergeCell ref="AM31:AP31"/>
    <mergeCell ref="K30:N30"/>
    <mergeCell ref="O30:R30"/>
    <mergeCell ref="S30:V30"/>
    <mergeCell ref="W30:Z30"/>
    <mergeCell ref="AA30:AD30"/>
    <mergeCell ref="AE30:AH30"/>
    <mergeCell ref="AI28:AL28"/>
    <mergeCell ref="AM28:AP28"/>
    <mergeCell ref="K29:N29"/>
    <mergeCell ref="O29:R29"/>
    <mergeCell ref="S29:V29"/>
    <mergeCell ref="W29:Z29"/>
    <mergeCell ref="AA29:AD29"/>
    <mergeCell ref="AE29:AH29"/>
    <mergeCell ref="AI29:AL29"/>
    <mergeCell ref="AM29:AP29"/>
    <mergeCell ref="K28:N28"/>
    <mergeCell ref="O28:R28"/>
    <mergeCell ref="S28:V28"/>
    <mergeCell ref="W28:Z28"/>
    <mergeCell ref="AA28:AD28"/>
    <mergeCell ref="AE28:AH28"/>
    <mergeCell ref="AI26:AL26"/>
    <mergeCell ref="AM26:AP26"/>
    <mergeCell ref="K27:N27"/>
    <mergeCell ref="O27:R27"/>
    <mergeCell ref="S27:V27"/>
    <mergeCell ref="W27:Z27"/>
    <mergeCell ref="AA27:AD27"/>
    <mergeCell ref="AE27:AH27"/>
    <mergeCell ref="AI27:AL27"/>
    <mergeCell ref="AM27:AP27"/>
    <mergeCell ref="K26:N26"/>
    <mergeCell ref="O26:R26"/>
    <mergeCell ref="S26:V26"/>
    <mergeCell ref="W26:Z26"/>
    <mergeCell ref="AA26:AD26"/>
    <mergeCell ref="AE26:AH26"/>
    <mergeCell ref="AI24:AL24"/>
    <mergeCell ref="AM24:AP24"/>
    <mergeCell ref="K25:N25"/>
    <mergeCell ref="O25:R25"/>
    <mergeCell ref="S25:V25"/>
    <mergeCell ref="W25:Z25"/>
    <mergeCell ref="AA25:AD25"/>
    <mergeCell ref="AE25:AH25"/>
    <mergeCell ref="AI25:AL25"/>
    <mergeCell ref="AM25:AP25"/>
    <mergeCell ref="K24:N24"/>
    <mergeCell ref="O24:R24"/>
    <mergeCell ref="S24:V24"/>
    <mergeCell ref="W24:Z24"/>
    <mergeCell ref="AA24:AD24"/>
    <mergeCell ref="AE24:AH24"/>
    <mergeCell ref="AI22:AL22"/>
    <mergeCell ref="AM22:AP22"/>
    <mergeCell ref="K23:N23"/>
    <mergeCell ref="O23:R23"/>
    <mergeCell ref="S23:V23"/>
    <mergeCell ref="W23:Z23"/>
    <mergeCell ref="AA23:AD23"/>
    <mergeCell ref="AE23:AH23"/>
    <mergeCell ref="AI23:AL23"/>
    <mergeCell ref="AM23:AP23"/>
    <mergeCell ref="K22:N22"/>
    <mergeCell ref="O22:R22"/>
    <mergeCell ref="S22:V22"/>
    <mergeCell ref="W22:Z22"/>
    <mergeCell ref="AA22:AD22"/>
    <mergeCell ref="AE22:AH22"/>
    <mergeCell ref="AI20:AL20"/>
    <mergeCell ref="AM20:AP20"/>
    <mergeCell ref="K21:N21"/>
    <mergeCell ref="O21:R21"/>
    <mergeCell ref="S21:V21"/>
    <mergeCell ref="W21:Z21"/>
    <mergeCell ref="AA21:AD21"/>
    <mergeCell ref="AE21:AH21"/>
    <mergeCell ref="AI21:AL21"/>
    <mergeCell ref="AM21:AP21"/>
    <mergeCell ref="K20:N20"/>
    <mergeCell ref="O20:R20"/>
    <mergeCell ref="S20:V20"/>
    <mergeCell ref="W20:Z20"/>
    <mergeCell ref="AA20:AD20"/>
    <mergeCell ref="AE20:AH20"/>
    <mergeCell ref="AI18:AL18"/>
    <mergeCell ref="AM18:AP18"/>
    <mergeCell ref="K19:N19"/>
    <mergeCell ref="O19:R19"/>
    <mergeCell ref="S19:V19"/>
    <mergeCell ref="W19:Z19"/>
    <mergeCell ref="AA19:AD19"/>
    <mergeCell ref="AE19:AH19"/>
    <mergeCell ref="AI19:AL19"/>
    <mergeCell ref="AM19:AP19"/>
    <mergeCell ref="K18:N18"/>
    <mergeCell ref="O18:R18"/>
    <mergeCell ref="S18:V18"/>
    <mergeCell ref="W18:Z18"/>
    <mergeCell ref="AA18:AD18"/>
    <mergeCell ref="AE18:AH18"/>
    <mergeCell ref="AI16:AL16"/>
    <mergeCell ref="AM16:AP16"/>
    <mergeCell ref="K17:N17"/>
    <mergeCell ref="O17:R17"/>
    <mergeCell ref="S17:V17"/>
    <mergeCell ref="W17:Z17"/>
    <mergeCell ref="AA17:AD17"/>
    <mergeCell ref="AE17:AH17"/>
    <mergeCell ref="AI17:AL17"/>
    <mergeCell ref="AM17:AP17"/>
    <mergeCell ref="AA15:AD15"/>
    <mergeCell ref="AE15:AH15"/>
    <mergeCell ref="AI15:AL15"/>
    <mergeCell ref="AM15:AP15"/>
    <mergeCell ref="K16:N16"/>
    <mergeCell ref="O16:R16"/>
    <mergeCell ref="S16:V16"/>
    <mergeCell ref="W16:Z16"/>
    <mergeCell ref="AA16:AD16"/>
    <mergeCell ref="AE16:AH16"/>
    <mergeCell ref="AM13:AP13"/>
    <mergeCell ref="K14:N14"/>
    <mergeCell ref="O14:R14"/>
    <mergeCell ref="S14:V14"/>
    <mergeCell ref="W14:Z14"/>
    <mergeCell ref="AA14:AD14"/>
    <mergeCell ref="AE14:AH14"/>
    <mergeCell ref="AI14:AL14"/>
    <mergeCell ref="AM14:AP14"/>
    <mergeCell ref="AE12:AH12"/>
    <mergeCell ref="AI12:AL12"/>
    <mergeCell ref="AM12:AP12"/>
    <mergeCell ref="K13:N13"/>
    <mergeCell ref="O13:R13"/>
    <mergeCell ref="S13:V13"/>
    <mergeCell ref="W13:Z13"/>
    <mergeCell ref="AA13:AD13"/>
    <mergeCell ref="AE13:AH13"/>
    <mergeCell ref="AI13:AL13"/>
    <mergeCell ref="G42:J42"/>
    <mergeCell ref="K12:N12"/>
    <mergeCell ref="O12:R12"/>
    <mergeCell ref="S12:V12"/>
    <mergeCell ref="W12:Z12"/>
    <mergeCell ref="AA12:AD12"/>
    <mergeCell ref="K15:N15"/>
    <mergeCell ref="O15:R15"/>
    <mergeCell ref="S15:V15"/>
    <mergeCell ref="W15:Z15"/>
    <mergeCell ref="G36:J36"/>
    <mergeCell ref="G37:J37"/>
    <mergeCell ref="G38:J38"/>
    <mergeCell ref="G39:J39"/>
    <mergeCell ref="G40:J40"/>
    <mergeCell ref="G41:J41"/>
    <mergeCell ref="G30:J30"/>
    <mergeCell ref="G31:J31"/>
    <mergeCell ref="G32:J32"/>
    <mergeCell ref="G33:J33"/>
    <mergeCell ref="G34:J34"/>
    <mergeCell ref="G35:J35"/>
    <mergeCell ref="G24:J24"/>
    <mergeCell ref="G25:J25"/>
    <mergeCell ref="G26:J26"/>
    <mergeCell ref="G27:J27"/>
    <mergeCell ref="G28:J28"/>
    <mergeCell ref="G29:J29"/>
    <mergeCell ref="G18:J18"/>
    <mergeCell ref="G19:J19"/>
    <mergeCell ref="G20:J20"/>
    <mergeCell ref="G21:J21"/>
    <mergeCell ref="G22:J22"/>
    <mergeCell ref="G23:J23"/>
    <mergeCell ref="G12:J12"/>
    <mergeCell ref="G13:J13"/>
    <mergeCell ref="G14:J14"/>
    <mergeCell ref="G15:J15"/>
    <mergeCell ref="G16:J16"/>
    <mergeCell ref="G17:J17"/>
    <mergeCell ref="C36:F36"/>
    <mergeCell ref="C37:F37"/>
    <mergeCell ref="C38:F38"/>
    <mergeCell ref="C39:F39"/>
    <mergeCell ref="C40:F40"/>
    <mergeCell ref="C41:F41"/>
    <mergeCell ref="C30:F30"/>
    <mergeCell ref="C31:F31"/>
    <mergeCell ref="C32:F32"/>
    <mergeCell ref="C33:F33"/>
    <mergeCell ref="C34:F34"/>
    <mergeCell ref="C35:F35"/>
    <mergeCell ref="C24:F24"/>
    <mergeCell ref="C25:F25"/>
    <mergeCell ref="C26:F26"/>
    <mergeCell ref="C27:F27"/>
    <mergeCell ref="C28:F28"/>
    <mergeCell ref="C29:F29"/>
    <mergeCell ref="C18:F18"/>
    <mergeCell ref="C19:F19"/>
    <mergeCell ref="C20:F20"/>
    <mergeCell ref="C21:F21"/>
    <mergeCell ref="C22:F22"/>
    <mergeCell ref="C23:F23"/>
    <mergeCell ref="C51:E51"/>
    <mergeCell ref="F51:I51"/>
    <mergeCell ref="S51:W51"/>
    <mergeCell ref="X51:AA51"/>
    <mergeCell ref="C12:F12"/>
    <mergeCell ref="C13:F13"/>
    <mergeCell ref="C14:F14"/>
    <mergeCell ref="C15:F15"/>
    <mergeCell ref="C16:F16"/>
    <mergeCell ref="C17:F17"/>
    <mergeCell ref="F49:I49"/>
    <mergeCell ref="U49:W49"/>
    <mergeCell ref="X49:AA49"/>
    <mergeCell ref="C50:E50"/>
    <mergeCell ref="F50:I50"/>
    <mergeCell ref="U50:W50"/>
    <mergeCell ref="X50:AA50"/>
    <mergeCell ref="K49:R49"/>
    <mergeCell ref="K50:R50"/>
    <mergeCell ref="AK47:AL48"/>
    <mergeCell ref="C48:E48"/>
    <mergeCell ref="F48:I48"/>
    <mergeCell ref="U48:W48"/>
    <mergeCell ref="X48:AA48"/>
    <mergeCell ref="K48:R48"/>
    <mergeCell ref="X44:AB45"/>
    <mergeCell ref="AC44:AJ45"/>
    <mergeCell ref="AK44:AO46"/>
    <mergeCell ref="AS44:AV45"/>
    <mergeCell ref="AW45:AX45"/>
    <mergeCell ref="C46:E46"/>
    <mergeCell ref="F46:I46"/>
    <mergeCell ref="U46:W46"/>
    <mergeCell ref="X46:AA46"/>
    <mergeCell ref="AX46:AY46"/>
    <mergeCell ref="A44:B51"/>
    <mergeCell ref="C44:E45"/>
    <mergeCell ref="F44:J45"/>
    <mergeCell ref="K44:R45"/>
    <mergeCell ref="S44:T50"/>
    <mergeCell ref="U44:W45"/>
    <mergeCell ref="C47:E47"/>
    <mergeCell ref="F47:I47"/>
    <mergeCell ref="U47:W47"/>
    <mergeCell ref="C49:E49"/>
    <mergeCell ref="AE43:AH43"/>
    <mergeCell ref="AI43:AL43"/>
    <mergeCell ref="AM43:AP43"/>
    <mergeCell ref="AQ43:AS43"/>
    <mergeCell ref="AT43:AV43"/>
    <mergeCell ref="AW43:AY43"/>
    <mergeCell ref="G43:J43"/>
    <mergeCell ref="K43:N43"/>
    <mergeCell ref="O43:R43"/>
    <mergeCell ref="S43:V43"/>
    <mergeCell ref="W43:Z43"/>
    <mergeCell ref="AA43:AD43"/>
    <mergeCell ref="A39:B39"/>
    <mergeCell ref="A40:B40"/>
    <mergeCell ref="A41:B41"/>
    <mergeCell ref="A42:B42"/>
    <mergeCell ref="A43:B43"/>
    <mergeCell ref="C43:F43"/>
    <mergeCell ref="C42:F42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1:B21"/>
    <mergeCell ref="A22:B22"/>
    <mergeCell ref="A23:B23"/>
    <mergeCell ref="A24:B24"/>
    <mergeCell ref="A25:B25"/>
    <mergeCell ref="A26:B26"/>
    <mergeCell ref="AW11:AY11"/>
    <mergeCell ref="AZ11:BB43"/>
    <mergeCell ref="A13:B13"/>
    <mergeCell ref="A14:B14"/>
    <mergeCell ref="A15:B15"/>
    <mergeCell ref="A16:B16"/>
    <mergeCell ref="A17:B17"/>
    <mergeCell ref="A18:B18"/>
    <mergeCell ref="A19:B19"/>
    <mergeCell ref="A20:B20"/>
    <mergeCell ref="AA11:AD11"/>
    <mergeCell ref="AE11:AH11"/>
    <mergeCell ref="AI11:AL11"/>
    <mergeCell ref="AM11:AP11"/>
    <mergeCell ref="AQ11:AS11"/>
    <mergeCell ref="AT11:AV11"/>
    <mergeCell ref="AQ10:AS10"/>
    <mergeCell ref="AU10:AV10"/>
    <mergeCell ref="AW10:AY10"/>
    <mergeCell ref="A11:B12"/>
    <mergeCell ref="C11:F11"/>
    <mergeCell ref="G11:J11"/>
    <mergeCell ref="K11:N11"/>
    <mergeCell ref="O11:R11"/>
    <mergeCell ref="S11:V11"/>
    <mergeCell ref="W11:Z11"/>
    <mergeCell ref="AQ9:AS9"/>
    <mergeCell ref="AT9:AY9"/>
    <mergeCell ref="C10:F10"/>
    <mergeCell ref="I10:J10"/>
    <mergeCell ref="K10:N10"/>
    <mergeCell ref="Q10:R10"/>
    <mergeCell ref="S10:V10"/>
    <mergeCell ref="Y10:Z10"/>
    <mergeCell ref="AA10:AD10"/>
    <mergeCell ref="AG10:AH10"/>
    <mergeCell ref="A9:B10"/>
    <mergeCell ref="C9:J9"/>
    <mergeCell ref="K9:R9"/>
    <mergeCell ref="S9:Z9"/>
    <mergeCell ref="AA9:AH9"/>
    <mergeCell ref="AI9:AP9"/>
    <mergeCell ref="AI10:AL10"/>
    <mergeCell ref="AO10:AP10"/>
    <mergeCell ref="A7:L7"/>
    <mergeCell ref="A8:AY8"/>
    <mergeCell ref="AP4:AY4"/>
    <mergeCell ref="P7:AL7"/>
    <mergeCell ref="AP7:AY7"/>
    <mergeCell ref="H4:K4"/>
    <mergeCell ref="A4:E4"/>
    <mergeCell ref="AE6:AL6"/>
    <mergeCell ref="AM6:AY6"/>
    <mergeCell ref="P6:AD6"/>
    <mergeCell ref="A6:D6"/>
    <mergeCell ref="E6:L6"/>
    <mergeCell ref="O4:AK4"/>
    <mergeCell ref="AL4:AO4"/>
  </mergeCells>
  <phoneticPr fontId="1"/>
  <printOptions horizontalCentered="1" verticalCentered="1"/>
  <pageMargins left="0.25" right="0.25" top="0.75" bottom="0.75" header="0.3" footer="0.3"/>
  <pageSetup paperSize="9" scale="9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計算式あり　提出用申告書 </vt:lpstr>
      <vt:lpstr>'計算式あり　提出用申告書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2024-10-18T03:12:42Z</cp:lastPrinted>
  <dcterms:created xsi:type="dcterms:W3CDTF">1997-01-08T22:48:59Z</dcterms:created>
  <dcterms:modified xsi:type="dcterms:W3CDTF">2024-10-21T06:24:23Z</dcterms:modified>
</cp:coreProperties>
</file>